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Almudena\Desktop\"/>
    </mc:Choice>
  </mc:AlternateContent>
  <xr:revisionPtr revIDLastSave="0" documentId="8_{6C030943-96BB-426A-8B86-6688C7A5BEE3}" xr6:coauthVersionLast="47" xr6:coauthVersionMax="47" xr10:uidLastSave="{00000000-0000-0000-0000-000000000000}"/>
  <bookViews>
    <workbookView xWindow="-120" yWindow="-120" windowWidth="29040" windowHeight="15840" xr2:uid="{3BA31C87-0D85-46B0-84B8-95906DB97D2C}"/>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86" i="1" l="1"/>
  <c r="C486" i="1"/>
  <c r="C485" i="1"/>
  <c r="C484" i="1"/>
  <c r="C483" i="1"/>
  <c r="C482" i="1"/>
  <c r="C481" i="1"/>
  <c r="C480" i="1"/>
  <c r="C479" i="1"/>
  <c r="C478" i="1"/>
  <c r="C477" i="1"/>
  <c r="C476" i="1"/>
  <c r="C475" i="1"/>
  <c r="C474" i="1"/>
  <c r="C473" i="1"/>
  <c r="C472" i="1"/>
  <c r="C471" i="1"/>
  <c r="C470" i="1"/>
  <c r="C469" i="1"/>
  <c r="C468" i="1"/>
  <c r="C467" i="1"/>
  <c r="C466" i="1"/>
  <c r="C465" i="1"/>
  <c r="C464" i="1"/>
  <c r="C463" i="1"/>
  <c r="C462" i="1"/>
  <c r="C461" i="1"/>
  <c r="H460" i="1"/>
  <c r="C460" i="1"/>
  <c r="C459" i="1"/>
  <c r="C458" i="1"/>
  <c r="C457" i="1"/>
  <c r="C456" i="1"/>
  <c r="C455" i="1"/>
  <c r="C454" i="1"/>
  <c r="C453" i="1"/>
  <c r="C452" i="1"/>
  <c r="C451" i="1"/>
  <c r="C450" i="1"/>
  <c r="H449" i="1"/>
  <c r="C449" i="1"/>
  <c r="C448" i="1"/>
  <c r="H447" i="1"/>
  <c r="C447" i="1"/>
  <c r="C446" i="1"/>
  <c r="C445" i="1"/>
  <c r="H444" i="1"/>
  <c r="C444" i="1"/>
  <c r="C443" i="1"/>
  <c r="C442" i="1"/>
  <c r="C441" i="1"/>
  <c r="H440" i="1"/>
  <c r="C440" i="1"/>
  <c r="C439" i="1"/>
  <c r="C438" i="1"/>
  <c r="C437" i="1"/>
  <c r="C436" i="1"/>
  <c r="C435" i="1"/>
  <c r="C434" i="1"/>
  <c r="C433" i="1"/>
  <c r="C432" i="1"/>
  <c r="C431" i="1"/>
  <c r="C430" i="1"/>
  <c r="H429" i="1"/>
  <c r="C429" i="1"/>
  <c r="C428" i="1"/>
  <c r="C427" i="1"/>
  <c r="C426" i="1"/>
  <c r="C425" i="1"/>
  <c r="C424" i="1"/>
  <c r="C423" i="1"/>
  <c r="C422" i="1"/>
  <c r="C421" i="1"/>
  <c r="H420" i="1"/>
  <c r="C420" i="1"/>
  <c r="C419" i="1"/>
  <c r="C418" i="1"/>
  <c r="C417" i="1"/>
  <c r="C416" i="1"/>
  <c r="C415" i="1"/>
  <c r="C414" i="1"/>
  <c r="C413" i="1"/>
  <c r="C412" i="1"/>
  <c r="C411" i="1"/>
  <c r="C410" i="1"/>
  <c r="C409" i="1"/>
  <c r="C408" i="1"/>
  <c r="C407" i="1"/>
  <c r="C406" i="1"/>
  <c r="C405" i="1"/>
  <c r="C404" i="1"/>
  <c r="C403" i="1"/>
  <c r="C402" i="1"/>
  <c r="H401" i="1"/>
  <c r="C401" i="1"/>
  <c r="C400" i="1"/>
  <c r="C399" i="1"/>
  <c r="H398"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H354" i="1"/>
  <c r="C354" i="1"/>
  <c r="C353" i="1"/>
  <c r="C352" i="1"/>
  <c r="C351" i="1"/>
  <c r="C350" i="1"/>
  <c r="H349" i="1"/>
  <c r="C349" i="1"/>
  <c r="C348" i="1"/>
  <c r="C347" i="1"/>
  <c r="H346" i="1"/>
  <c r="C346" i="1"/>
  <c r="C345" i="1"/>
  <c r="H344" i="1"/>
  <c r="C344" i="1"/>
  <c r="C343" i="1"/>
  <c r="H342" i="1"/>
  <c r="C342" i="1"/>
  <c r="C341" i="1"/>
  <c r="H340" i="1"/>
  <c r="C340" i="1"/>
  <c r="C339" i="1"/>
  <c r="C338" i="1"/>
  <c r="H337" i="1"/>
  <c r="C337" i="1"/>
  <c r="C336" i="1"/>
  <c r="H335" i="1"/>
  <c r="C335" i="1"/>
  <c r="C334" i="1"/>
  <c r="C333" i="1"/>
  <c r="C332" i="1"/>
  <c r="H331" i="1"/>
  <c r="C331" i="1"/>
  <c r="C330" i="1"/>
  <c r="C329" i="1"/>
  <c r="C328" i="1"/>
  <c r="C327" i="1"/>
  <c r="C326" i="1"/>
  <c r="C325" i="1"/>
  <c r="C324" i="1"/>
  <c r="C323" i="1"/>
  <c r="C322" i="1"/>
  <c r="C321" i="1"/>
  <c r="C320" i="1"/>
  <c r="H319" i="1"/>
  <c r="C319" i="1"/>
  <c r="C318" i="1"/>
  <c r="H317" i="1"/>
  <c r="C317" i="1"/>
  <c r="C316" i="1"/>
  <c r="C315" i="1"/>
  <c r="C314" i="1"/>
  <c r="C313" i="1"/>
  <c r="C312" i="1"/>
  <c r="C311" i="1"/>
  <c r="H310" i="1"/>
  <c r="C310" i="1"/>
  <c r="C309" i="1"/>
  <c r="C308" i="1"/>
  <c r="C307" i="1"/>
  <c r="C306" i="1"/>
  <c r="C305" i="1"/>
  <c r="C304" i="1"/>
  <c r="C303" i="1"/>
  <c r="C302" i="1"/>
  <c r="C301" i="1"/>
  <c r="C300" i="1"/>
  <c r="C299" i="1"/>
  <c r="C298" i="1"/>
  <c r="C297" i="1"/>
  <c r="C296" i="1"/>
  <c r="C295" i="1"/>
  <c r="C294" i="1"/>
  <c r="H293" i="1"/>
  <c r="C293" i="1"/>
  <c r="C292" i="1"/>
  <c r="H291" i="1"/>
  <c r="C291" i="1"/>
  <c r="C290" i="1"/>
  <c r="C289" i="1"/>
  <c r="C288" i="1"/>
  <c r="C287" i="1"/>
  <c r="C286" i="1"/>
  <c r="C285" i="1"/>
  <c r="C284" i="1"/>
  <c r="C283" i="1"/>
  <c r="C282" i="1"/>
  <c r="C281" i="1"/>
  <c r="H280" i="1"/>
  <c r="C280" i="1"/>
  <c r="C279" i="1"/>
  <c r="C278" i="1"/>
  <c r="C277" i="1"/>
  <c r="C276" i="1"/>
  <c r="C275" i="1"/>
  <c r="C274" i="1"/>
  <c r="C273" i="1"/>
  <c r="C272" i="1"/>
  <c r="H271" i="1"/>
  <c r="C271" i="1"/>
  <c r="C270" i="1"/>
  <c r="H269" i="1"/>
  <c r="C269" i="1"/>
  <c r="C268" i="1"/>
  <c r="C267" i="1"/>
  <c r="C266" i="1"/>
  <c r="C265" i="1"/>
  <c r="C264" i="1"/>
  <c r="C263" i="1"/>
  <c r="C262" i="1"/>
  <c r="C261" i="1"/>
  <c r="C260" i="1"/>
  <c r="C259" i="1"/>
  <c r="H258" i="1"/>
  <c r="C258" i="1"/>
  <c r="C257" i="1"/>
  <c r="C256" i="1"/>
  <c r="C255" i="1"/>
  <c r="C254" i="1"/>
  <c r="C253" i="1"/>
  <c r="H252" i="1"/>
  <c r="C252" i="1"/>
  <c r="C251" i="1"/>
  <c r="C250" i="1"/>
  <c r="C249" i="1"/>
  <c r="H248" i="1"/>
  <c r="C248" i="1"/>
  <c r="C247" i="1"/>
  <c r="C246" i="1"/>
  <c r="C245" i="1"/>
  <c r="C244" i="1"/>
  <c r="H243"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H217" i="1"/>
  <c r="C217" i="1"/>
  <c r="C216" i="1"/>
  <c r="C215" i="1"/>
  <c r="C214" i="1"/>
  <c r="C213" i="1"/>
  <c r="C212" i="1"/>
  <c r="C211" i="1"/>
  <c r="H210" i="1"/>
  <c r="C210" i="1"/>
  <c r="C209" i="1"/>
  <c r="C208" i="1"/>
  <c r="C207" i="1"/>
  <c r="C206" i="1"/>
  <c r="C205" i="1"/>
  <c r="H204" i="1"/>
  <c r="C204" i="1"/>
  <c r="C203" i="1"/>
  <c r="C202" i="1"/>
  <c r="C201" i="1"/>
  <c r="C200" i="1"/>
  <c r="C199" i="1"/>
  <c r="C198" i="1"/>
  <c r="C197" i="1"/>
  <c r="C196" i="1"/>
  <c r="C195" i="1"/>
  <c r="H194" i="1"/>
  <c r="C194" i="1"/>
  <c r="C193" i="1"/>
  <c r="H192" i="1"/>
  <c r="C192" i="1"/>
  <c r="C191" i="1"/>
  <c r="C190" i="1"/>
  <c r="C189" i="1"/>
  <c r="C188" i="1"/>
  <c r="C187" i="1"/>
  <c r="C186" i="1"/>
  <c r="H185" i="1"/>
  <c r="C185" i="1"/>
  <c r="C184" i="1"/>
  <c r="H183" i="1"/>
  <c r="C183" i="1"/>
  <c r="C182" i="1"/>
  <c r="C181" i="1"/>
  <c r="C180" i="1"/>
  <c r="C179" i="1"/>
  <c r="C178" i="1"/>
  <c r="C177" i="1"/>
  <c r="H176" i="1"/>
  <c r="C176" i="1"/>
  <c r="C175" i="1"/>
  <c r="C174" i="1"/>
  <c r="H173" i="1"/>
  <c r="C173" i="1"/>
  <c r="C172" i="1"/>
  <c r="C171" i="1"/>
  <c r="H170" i="1"/>
  <c r="C170" i="1"/>
  <c r="C169" i="1"/>
  <c r="C168" i="1"/>
  <c r="H167" i="1"/>
  <c r="C167" i="1"/>
  <c r="C166" i="1"/>
  <c r="C165" i="1"/>
  <c r="C164" i="1"/>
  <c r="C163" i="1"/>
  <c r="C162" i="1"/>
  <c r="C161" i="1"/>
  <c r="C160" i="1"/>
  <c r="H159" i="1"/>
  <c r="C159" i="1"/>
  <c r="C158" i="1"/>
  <c r="C157" i="1"/>
  <c r="C156" i="1"/>
  <c r="C155" i="1"/>
  <c r="C154" i="1"/>
  <c r="C153" i="1"/>
  <c r="H152" i="1"/>
  <c r="C152" i="1"/>
  <c r="C151" i="1"/>
  <c r="C150" i="1"/>
  <c r="C149" i="1"/>
  <c r="C148" i="1"/>
  <c r="C147" i="1"/>
  <c r="C146" i="1"/>
  <c r="C145" i="1"/>
  <c r="C144" i="1"/>
  <c r="C143" i="1"/>
  <c r="H142" i="1"/>
  <c r="C142" i="1"/>
  <c r="C141" i="1"/>
  <c r="H140" i="1"/>
  <c r="C140" i="1"/>
  <c r="C139" i="1"/>
  <c r="H138" i="1"/>
  <c r="C138" i="1"/>
  <c r="C137" i="1"/>
  <c r="C136" i="1"/>
  <c r="C135" i="1"/>
  <c r="C134" i="1"/>
  <c r="C133" i="1"/>
  <c r="H132" i="1"/>
  <c r="C132" i="1"/>
  <c r="C131" i="1"/>
  <c r="C130" i="1"/>
  <c r="C129" i="1"/>
  <c r="C128" i="1"/>
  <c r="C127" i="1"/>
  <c r="H126"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H98" i="1"/>
  <c r="C98" i="1"/>
  <c r="C97" i="1"/>
  <c r="C96" i="1"/>
  <c r="C95" i="1"/>
  <c r="C94" i="1"/>
  <c r="C93" i="1"/>
  <c r="C92" i="1"/>
  <c r="C91" i="1"/>
  <c r="C90" i="1"/>
  <c r="C89" i="1"/>
  <c r="C88" i="1"/>
  <c r="C87" i="1"/>
  <c r="C86" i="1"/>
  <c r="H85" i="1"/>
  <c r="C85" i="1"/>
  <c r="C84" i="1"/>
  <c r="C83" i="1"/>
  <c r="H82" i="1"/>
  <c r="C82" i="1"/>
  <c r="C81" i="1"/>
  <c r="C80" i="1"/>
  <c r="C79" i="1"/>
  <c r="C78" i="1"/>
  <c r="H77" i="1"/>
  <c r="C77" i="1"/>
  <c r="C76" i="1"/>
  <c r="C75" i="1"/>
  <c r="H74" i="1"/>
  <c r="C74" i="1"/>
  <c r="C73" i="1"/>
  <c r="C72" i="1"/>
  <c r="H71" i="1"/>
  <c r="C71" i="1"/>
  <c r="C70" i="1"/>
  <c r="C69" i="1"/>
  <c r="H68" i="1"/>
  <c r="C68" i="1"/>
  <c r="C67" i="1"/>
  <c r="C66" i="1"/>
  <c r="C65" i="1"/>
  <c r="C64" i="1"/>
  <c r="C63" i="1"/>
  <c r="C62" i="1"/>
  <c r="C61" i="1"/>
  <c r="C60" i="1"/>
  <c r="C59" i="1"/>
  <c r="H58" i="1"/>
  <c r="C58" i="1"/>
  <c r="C57" i="1"/>
  <c r="C56" i="1"/>
  <c r="C55" i="1"/>
  <c r="C54" i="1"/>
  <c r="H53" i="1"/>
  <c r="C53" i="1"/>
  <c r="C52" i="1"/>
  <c r="C51" i="1"/>
  <c r="C50" i="1"/>
  <c r="H49" i="1"/>
  <c r="C49" i="1"/>
  <c r="C48" i="1"/>
  <c r="C47" i="1"/>
  <c r="C46" i="1"/>
  <c r="C45" i="1"/>
  <c r="C44" i="1"/>
  <c r="H43" i="1"/>
  <c r="C43" i="1"/>
  <c r="C42" i="1"/>
  <c r="C41" i="1"/>
  <c r="C40" i="1"/>
  <c r="C39" i="1"/>
  <c r="C38" i="1"/>
  <c r="C37" i="1"/>
  <c r="C36" i="1"/>
  <c r="C35" i="1"/>
  <c r="H34" i="1"/>
  <c r="C34" i="1"/>
  <c r="C33" i="1"/>
  <c r="C32" i="1"/>
  <c r="H31" i="1"/>
  <c r="C31" i="1"/>
  <c r="C30" i="1"/>
  <c r="H29" i="1"/>
  <c r="C29" i="1"/>
  <c r="C28" i="1"/>
  <c r="C27" i="1"/>
  <c r="C26" i="1"/>
  <c r="H25" i="1"/>
  <c r="C25" i="1"/>
  <c r="C24" i="1"/>
  <c r="C23" i="1"/>
  <c r="C22" i="1"/>
  <c r="C21" i="1"/>
  <c r="C20" i="1"/>
  <c r="C19" i="1"/>
  <c r="H18" i="1"/>
  <c r="C18" i="1"/>
  <c r="C17" i="1"/>
  <c r="C16" i="1"/>
  <c r="C15" i="1"/>
  <c r="H14" i="1"/>
  <c r="C14" i="1"/>
  <c r="C13" i="1"/>
  <c r="C12" i="1"/>
  <c r="C11" i="1"/>
  <c r="C10" i="1"/>
  <c r="C9" i="1"/>
  <c r="C8" i="1"/>
  <c r="H7" i="1"/>
  <c r="C7" i="1"/>
  <c r="C6" i="1"/>
  <c r="C5" i="1"/>
  <c r="C4" i="1"/>
</calcChain>
</file>

<file path=xl/sharedStrings.xml><?xml version="1.0" encoding="utf-8"?>
<sst xmlns="http://schemas.openxmlformats.org/spreadsheetml/2006/main" count="4325" uniqueCount="2953">
  <si>
    <t>LISTADO FACTURAS CONTRATOS MENORES DE ENERO A SEPTIEMBRE DE 2021</t>
  </si>
  <si>
    <t>Orden</t>
  </si>
  <si>
    <t>NIF</t>
  </si>
  <si>
    <t>NIF/CIF</t>
  </si>
  <si>
    <t>Tercero</t>
  </si>
  <si>
    <t>Fecha</t>
  </si>
  <si>
    <t>Nº Factura</t>
  </si>
  <si>
    <t>Importe Total</t>
  </si>
  <si>
    <t>Total Proveedor</t>
  </si>
  <si>
    <t>Expediente</t>
  </si>
  <si>
    <t>Nº RCF</t>
  </si>
  <si>
    <t>Aplicación Presupuestaria</t>
  </si>
  <si>
    <t>Texto Concepto</t>
  </si>
  <si>
    <t>1</t>
  </si>
  <si>
    <t>B81738494</t>
  </si>
  <si>
    <t>A2B PROCESOS GRAFICOS</t>
  </si>
  <si>
    <t>18/12/2020</t>
  </si>
  <si>
    <t>12</t>
  </si>
  <si>
    <t>2/2020000002111</t>
  </si>
  <si>
    <t>2021000001</t>
  </si>
  <si>
    <t>2020  330 48901</t>
  </si>
  <si>
    <t>TROFEO REF 234-06621: Factura por Registro de Entrada en la Unidad de Registro REG01 - 12/2021</t>
  </si>
  <si>
    <t>2</t>
  </si>
  <si>
    <t>B45896289</t>
  </si>
  <si>
    <t>ACCIONES ARTISTICAS SORAYA DIAZ, S.L.U</t>
  </si>
  <si>
    <t>07/01/2021</t>
  </si>
  <si>
    <t>122</t>
  </si>
  <si>
    <t>2/2021000000044</t>
  </si>
  <si>
    <t>2021000048</t>
  </si>
  <si>
    <t>2021  338 22611</t>
  </si>
  <si>
    <t>SERVICIO DE BUZON REAL DURANTE LOS DIAS DEL 22 DE DICEMBRE DE 2020 AL 5 DE ENERO DE 2021. FACTURA IMPORTE 1452 €; Factura por Registro de Entrada en la Unidad de Registro REG01 - 122/2021</t>
  </si>
  <si>
    <t>3</t>
  </si>
  <si>
    <t>123</t>
  </si>
  <si>
    <t>2/2021000000045</t>
  </si>
  <si>
    <t>2021000049</t>
  </si>
  <si>
    <t>ALQUILER DECORADO NAVIDEÑO EL DIA 5 DE ENERO DE 2021 EN SU LOCALIDAD. FACTURA IMPORTE 2964.50 €: Factura por Registro de Entrada en la Unidad de Registro REG01 - 123/2021</t>
  </si>
  <si>
    <t>4</t>
  </si>
  <si>
    <t>30/08/2021</t>
  </si>
  <si>
    <t>REGAGE21e00016728664</t>
  </si>
  <si>
    <t>2/2021000001400</t>
  </si>
  <si>
    <t>2021001228</t>
  </si>
  <si>
    <t>2021  338 22622</t>
  </si>
  <si>
    <t>Factura Emit-/97/2021, relativa a ´ESPECTACULO INFANTIL DIBUS, EL DIA 29 DE AGOSTO DE 2021 EN LA PLAZA DE TOROS DE SU LOCALIDAD´: Factura por Registro de Entrada en la Unidad de Registro REG01 - 5645/2021</t>
  </si>
  <si>
    <t>5</t>
  </si>
  <si>
    <t>B87298428</t>
  </si>
  <si>
    <t>AGUILERA Y NACHER, IEG TECNICOS CONSULTORES, S.L.</t>
  </si>
  <si>
    <t>08/04/2021</t>
  </si>
  <si>
    <t>2972</t>
  </si>
  <si>
    <t>2/2021000000811</t>
  </si>
  <si>
    <t>2021000676</t>
  </si>
  <si>
    <t>2021  151 60911</t>
  </si>
  <si>
    <t>CALCULO CAUDALES ESCORRENTIA Y COMPORTAMIENTO HIDRAULICO COLECTOR. NUEVO PROPUESTA DE SANEAMIENTO PARA LA UNIDAD DE ACTUACION UA-3B. FACTURA IMPORTE 1452 €; Factura por Registro de Entrada en la Unidad de Registro REG01 - 2972/2021</t>
  </si>
  <si>
    <t>6</t>
  </si>
  <si>
    <t>W0186206I</t>
  </si>
  <si>
    <t>AIG EUROPE SA SUCURSAL EN ESPAÑA</t>
  </si>
  <si>
    <t>29/03/2021</t>
  </si>
  <si>
    <t>REGAGE21e00003567914</t>
  </si>
  <si>
    <t>2/2021000000530</t>
  </si>
  <si>
    <t>2021000424</t>
  </si>
  <si>
    <t>2021  920 22405</t>
  </si>
  <si>
    <t>Factura AIG/2021077/2021, relativa a ´APAP PROTECTOR - PÓLIZA DE SEGUROS Nº EA21AP1004 - SEGURO DE RESPONSABILIDAD DE LAS AUTORIDADES Y PERSONAL AL SERVICIO DE LAS ADMINISTRACIONES PÚBLICAS - PERIODO 01/02/2021 - 01/02/2022 - APAP PROTECTOR - PÓLIZA DE SEGUROS Nº EA21AP1004 - SEGURO DE RESPONSABILIDAD DE LAS AUTORIDADES Y PERSONAL AL SERVICIO DE LAS ADMINISTRACIONES PÚBLICAS - PERIODO 01/02/2021 - 01/02/2022 - EA21AP1004 - 716620´: Factura por Registro de Entrada en la Unidad de Registro REG01 - 1941/2021</t>
  </si>
  <si>
    <t>7</t>
  </si>
  <si>
    <t>47523736D</t>
  </si>
  <si>
    <t>AINHOA GONZALEZ COLOMO</t>
  </si>
  <si>
    <t>24/03/2021</t>
  </si>
  <si>
    <t>2156</t>
  </si>
  <si>
    <t>2/2021000000368</t>
  </si>
  <si>
    <t>2021000512</t>
  </si>
  <si>
    <t>2021  1532 21000</t>
  </si>
  <si>
    <t>7 HORAS DE CAMION (PASEO DEL ENCINAR), 56 SACOS DE CEMENTO GRIS, 1 PALET MADERA LA UNION, 64 SACO CEMENTO GRIS. OBRA PASEO EL ENCINAR. FACTURA IMPORTE 819.17 €: Factura por Registro de Entrada en la Unidad de Registro REG01 - 2156/2021</t>
  </si>
  <si>
    <t>8</t>
  </si>
  <si>
    <t>30/04/2021</t>
  </si>
  <si>
    <t>3764</t>
  </si>
  <si>
    <t>2/2021000000144</t>
  </si>
  <si>
    <t>2021000838</t>
  </si>
  <si>
    <t>64 SACOS CEMENTO GRIS, 64 SACOS CEMENTO GRIS, 1 ROLLO DE ESPARTO, 20 SACOS DE ARENA FINA, 192 SACOS CEMENTO GRIS.  FACTURA IMPORTE 1289.86 €: Factura por Registro de Entrada en la Unidad de Registro REG01 - 3764/2021</t>
  </si>
  <si>
    <t>9</t>
  </si>
  <si>
    <t>31/05/2021</t>
  </si>
  <si>
    <t>3765</t>
  </si>
  <si>
    <t>2021000839</t>
  </si>
  <si>
    <t>61 SACOS CEMENTO GRIS, 75 RASILLON 40X20X4, 64 SACOS CEMENTO GRIS, TERRAZO, SACOS CEMENTO GRIS. FACTURA IMPORTE 1727.11 €; Factura por Registro de Entrada en la Unidad de Registro REG01 - 3765/2021</t>
  </si>
  <si>
    <t>10</t>
  </si>
  <si>
    <t>30/06/2021</t>
  </si>
  <si>
    <t>4770</t>
  </si>
  <si>
    <t>2021001019</t>
  </si>
  <si>
    <t>20 SACOS DE CEMENTO GRIS, 1 HORA DE OTRITO, 64 SACOS DE CEMENTO GRIS, 2 SACOS KERAKOLL H40, 64 SACOS DE CEMENTO GRIS, 20 SACOS DE ARENA FINA, 96 SACOS CEMENTO GRIS, OBRA PASEO DEL ENCINAR. FACTURA IMPORTE 1.159,42€: Factura por Registro de Entrada en la Unidad de Registro REG01 - 4770/2021</t>
  </si>
  <si>
    <t>11</t>
  </si>
  <si>
    <t>31/07/2021</t>
  </si>
  <si>
    <t>2/2021000001520</t>
  </si>
  <si>
    <t>2021001134</t>
  </si>
  <si>
    <t>SACOS DE CEMENTO GRIS, ARENA, RASILLONES, ETC. C/ ROMERO Y C/ SAN ISIDRO. FACTURA IMPORTE 1750.72 €: Factura por Registro de Entrada en la Unidad de Registro REG01 - 5193/2021</t>
  </si>
  <si>
    <t>05320254D</t>
  </si>
  <si>
    <t>ALBERTO GARCIA SANCHEZ</t>
  </si>
  <si>
    <t>25/04/2021</t>
  </si>
  <si>
    <t>REGAGE21e00005687891</t>
  </si>
  <si>
    <t>2/2021000000620</t>
  </si>
  <si>
    <t>2021000588</t>
  </si>
  <si>
    <t>2021  312 22106</t>
  </si>
  <si>
    <t>Factura 2020/091/2021, relativa a ´Electrodos adultos Heartstart FRx AED de Philips / GASTO ENVIO´: Factura por Registro de Entrada en la Unidad de Registro REG01 - 2594/2021</t>
  </si>
  <si>
    <t>13</t>
  </si>
  <si>
    <t>08943384H</t>
  </si>
  <si>
    <t>ALEJANDRO LUIS VALDES LOPEZ</t>
  </si>
  <si>
    <t>15/02/2021</t>
  </si>
  <si>
    <t>902</t>
  </si>
  <si>
    <t>2/2021000000493</t>
  </si>
  <si>
    <t>2021000246</t>
  </si>
  <si>
    <t>2021  912 22601</t>
  </si>
  <si>
    <t>COMIDAS, BOCADILLOS Y CONSUMICIONES CABALGATA DE REYES 2021. FACTURA IMPORTE 497.20 €: Factura por Registro de Entrada en la Unidad de Registro REG01 - 902/2021</t>
  </si>
  <si>
    <t>14</t>
  </si>
  <si>
    <t>09/07/2021</t>
  </si>
  <si>
    <t>4941</t>
  </si>
  <si>
    <t>2/2021000001260</t>
  </si>
  <si>
    <t>2021001047</t>
  </si>
  <si>
    <t>EL ÁLAMO NOCTURNO. BOCADILLOS Y REFRESCOS PROTECCIÓN CIVIL FACTURA IMPORTE 603.20 €: Factura por Registro de Entrada en la Unidad de Registro REG01 - 4941/2021</t>
  </si>
  <si>
    <t>15</t>
  </si>
  <si>
    <t>4942</t>
  </si>
  <si>
    <t>2/2021000001261</t>
  </si>
  <si>
    <t>2021001048</t>
  </si>
  <si>
    <t>PATRON POLICIA. BANDEJAS DE IBERICOS, CANAPES, TORTILLAS, CROQUETAS Y CONSUMCIONES. FACTURA IMPORTE 323.30 €: Factura por Registro de Entrada en la Unidad de Registro REG01 - 4942/2021</t>
  </si>
  <si>
    <t>16</t>
  </si>
  <si>
    <t>20250271J</t>
  </si>
  <si>
    <t>ALFREDO MORALES ARRIBAS</t>
  </si>
  <si>
    <t>12/05/2021</t>
  </si>
  <si>
    <t>3207</t>
  </si>
  <si>
    <t>2/2021000000775</t>
  </si>
  <si>
    <t>2021000700</t>
  </si>
  <si>
    <t>HONORARIOS POR REDACCION DE MEMORIA VALORADA PARA OBRAS DE RENOVACION DE ASFALTADO DE VIAS PUBLICAS DEBIDO AL TEMPORAL DE NIEVE ´´FILOMENA´´. FACTURA IMPORTE 636 €: Factura por Registro de Entrada en la Unidad de Registro REG01 - 3207/2021</t>
  </si>
  <si>
    <t>17</t>
  </si>
  <si>
    <t>B87269957</t>
  </si>
  <si>
    <t>ALQUILER MAQUINARIA SOLUCIONES, S.L.</t>
  </si>
  <si>
    <t>07/04/2021</t>
  </si>
  <si>
    <t>2202</t>
  </si>
  <si>
    <t>2/2021000000512</t>
  </si>
  <si>
    <t>2021000519</t>
  </si>
  <si>
    <t>2021  1532 60917</t>
  </si>
  <si>
    <t>100 VALLAS USADAS BAJAS PEATONALES AMARILLAS 2,50 X1 CON COLOCACION VINILO A COLOR DE 25X17 SERIGRAFAIDO CON ESCUDO DE EL ALAMO. FACTURA IMPORTE 2057 €; Factura por Registro de Entrada en la Unidad de Registro REG01 - 2202/2021</t>
  </si>
  <si>
    <t>18</t>
  </si>
  <si>
    <t>49008911M</t>
  </si>
  <si>
    <t>ALVARO JORGE RODRIGUEZ</t>
  </si>
  <si>
    <t>2278</t>
  </si>
  <si>
    <t>2/2021000000665</t>
  </si>
  <si>
    <t>2021000525</t>
  </si>
  <si>
    <t>2021  920 22608</t>
  </si>
  <si>
    <t>80 MASCARILLAS PERSONALIZADAS PARA LA POLICIA LOCAL. PREVENCION COVID-19. FACTURA IMPORTE 300 €: Factura por Registro de Entrada en la Unidad de Registro REG01 - 2278/2021</t>
  </si>
  <si>
    <t>19</t>
  </si>
  <si>
    <t>B27824556</t>
  </si>
  <si>
    <t>AMBULANCIAS Y AUXILIOS SANITARIOS, S.L.</t>
  </si>
  <si>
    <t>12/03/2021</t>
  </si>
  <si>
    <t>2021013710747</t>
  </si>
  <si>
    <t>2/2021000000340</t>
  </si>
  <si>
    <t>2021000355</t>
  </si>
  <si>
    <t>Factura Emit-/32/2021, relativa a ´COMPRESA GENERADORA DE FRIO, CAJA 24 UNIDADES / PORTES ENVIIO´; Factura por Registro de Entrada en la Unidad de Registro REG01 - 1514/2021</t>
  </si>
  <si>
    <t>20</t>
  </si>
  <si>
    <t>50445581A</t>
  </si>
  <si>
    <t>ANGEL CAZORLA GONZALEZ</t>
  </si>
  <si>
    <t>27/01/2021</t>
  </si>
  <si>
    <t>2/2021000000201</t>
  </si>
  <si>
    <t>2021000107</t>
  </si>
  <si>
    <t>2021  151 61909</t>
  </si>
  <si>
    <t>21</t>
  </si>
  <si>
    <t>05358225F</t>
  </si>
  <si>
    <t>ANGEL FERNANDEZ ARROYO</t>
  </si>
  <si>
    <t>08/12/2020</t>
  </si>
  <si>
    <t>201</t>
  </si>
  <si>
    <t>2/2020000002129</t>
  </si>
  <si>
    <t>2021000072</t>
  </si>
  <si>
    <t>2020  320 21200</t>
  </si>
  <si>
    <t>TRABAJOS DE PINTURA EN EL COLEGIO PUBLICO: REPASO DE HUMEDADES, RASPASO, EMPLASTECIDOY TIRAR GOTELE, PINTADO DE PAREDES EN PLASTICO VERDE. FACTURA IMPORTE 1052.70 €; Factura por Registro de Entrada en la Unidad de Registro REG01 - 201/2021</t>
  </si>
  <si>
    <t>22</t>
  </si>
  <si>
    <t>15/12/2020</t>
  </si>
  <si>
    <t>200</t>
  </si>
  <si>
    <t>2/2020000002130</t>
  </si>
  <si>
    <t>2021000071</t>
  </si>
  <si>
    <t>TRABAJOS DE PINTURA REALIZADOS EN LA CALLE RIO ALAGON: RASPADO DE PINTURA EN MAL ESTADO, TENDIDO, QUITAR MANCHAS, PINTADO EN PLASTICO BLANCO, PINTADO EN PLASTICO BLANCO, REPASOS DE GOTELE, QUITAR MACHAS, EC. FACTURA IMPORTE 635.25 €: Factura por Registro de Entrada en la Unidad de Registro REG01 - 200/2021</t>
  </si>
  <si>
    <t>23</t>
  </si>
  <si>
    <t>B86984705</t>
  </si>
  <si>
    <t>ANIMA SPORT GROUP S.L.</t>
  </si>
  <si>
    <t>16/03/2021</t>
  </si>
  <si>
    <t>1626</t>
  </si>
  <si>
    <t/>
  </si>
  <si>
    <t>2021000383</t>
  </si>
  <si>
    <t>2021  340 21202</t>
  </si>
  <si>
    <t>PROTECTORES PARA VALLA DE TUBO DE 50 M. PROTECTORES PARA PUERTAS ABATIBLES, LONAS PARA CERRAR HUECOS PARA ARREGLO VALLA SEGURIDAD ESTADIO MUNICIPAL DE FUTBOL. FACTURA IMPORTE 1.306,80€: Factura por Registro de Entrada en la Unidad de Registro REG01 - 1626/2021</t>
  </si>
  <si>
    <t>24</t>
  </si>
  <si>
    <t>52537786J</t>
  </si>
  <si>
    <t>ANTONIO HUERTA RUBIO</t>
  </si>
  <si>
    <t>29/01/2021</t>
  </si>
  <si>
    <t>495</t>
  </si>
  <si>
    <t>2/2021000000089</t>
  </si>
  <si>
    <t>2021000117</t>
  </si>
  <si>
    <t>500 MASCARILLAS FFPP2, 2500 MASCARILLAS QUIRURGICAS, GEL HIDROALCOHOLICO, 4 TERMOMETROS DIGITALES, 100 BATAS DESECHABLES, 4 DISPESNADORES PARED, 10 MAMPARAS CON HUECO. FACTURA IMPORTE 1179.98 €: Factura por Registro de Entrada en la Unidad de Registro REG01 - 495/2021</t>
  </si>
  <si>
    <t>25</t>
  </si>
  <si>
    <t>03/02/2021</t>
  </si>
  <si>
    <t>606</t>
  </si>
  <si>
    <t>2/2021000000140</t>
  </si>
  <si>
    <t>2021000191</t>
  </si>
  <si>
    <t>3000 MASCARILLAS FFPP2. FACTURA IMPORTE 1515 €: Factura por Registro de Entrada en la Unidad de Registro REG01 - 606/2021</t>
  </si>
  <si>
    <t>26</t>
  </si>
  <si>
    <t>17/03/2021</t>
  </si>
  <si>
    <t>1625</t>
  </si>
  <si>
    <t>2/2021000000360</t>
  </si>
  <si>
    <t>2021000382</t>
  </si>
  <si>
    <t>4 TERMOMETROS DIGITALES Y 6 DISPENSADORES PARED. PREVENCION COVID-19. FACTURA IMPORTE 111,84€: Factura por Registro de Entrada en la Unidad de Registro REG01 - 1625/2021</t>
  </si>
  <si>
    <t>27</t>
  </si>
  <si>
    <t>B45259868</t>
  </si>
  <si>
    <t>ANTONIO MIGUEL ALONSO E HIJOS, S.L.</t>
  </si>
  <si>
    <t>REGAGE21e00007030131</t>
  </si>
  <si>
    <t>2/2021000000744</t>
  </si>
  <si>
    <t>2021000642</t>
  </si>
  <si>
    <t>Factura 21/198/2021, relativa a ´Cubos de C60B3ADH (Emulsión) / TN AC 16 SURF D (Asfalto)´; DEBIDO AL TEMPORAL DE NIEVE ´´FILOMENA´´. Factura por Registro de Entrada en la Unidad de Registro REG01 - 2912/2021</t>
  </si>
  <si>
    <t>28</t>
  </si>
  <si>
    <t>REGAGE21e00009549832</t>
  </si>
  <si>
    <t>2/2021000000957</t>
  </si>
  <si>
    <t>2021000821</t>
  </si>
  <si>
    <t>Factura 21/243/2021, relativa a ´AC 16 SURF D´ ASFALTO POR DEPERFECTOS TEMPORAL DE NIEVE FILOMENA. : Factura por Registro de Entrada en la Unidad de Registro REG01 - 3725/2021</t>
  </si>
  <si>
    <t>29</t>
  </si>
  <si>
    <t>B86850229</t>
  </si>
  <si>
    <t>APEX EMERGENCIAS SL</t>
  </si>
  <si>
    <t>17/02/2021</t>
  </si>
  <si>
    <t>2021012445738</t>
  </si>
  <si>
    <t>2/2021000000311</t>
  </si>
  <si>
    <t>2021000248</t>
  </si>
  <si>
    <t>2021  311 62900</t>
  </si>
  <si>
    <t>Factura D/2100038/2021, relativa a ´Desfibrilador Philips FRX (Incluye: Desfibrilador, Funda, Electrodos Adulto. Llava Pediátrica, Bateria, Electrodos Adulto Adicionales)´: Factura por Registro de Entrada en la Unidad de Registro REG01 - 909/2021</t>
  </si>
  <si>
    <t>30</t>
  </si>
  <si>
    <t>A78015880</t>
  </si>
  <si>
    <t>API Movilidad S.A.</t>
  </si>
  <si>
    <t>04/02/2021</t>
  </si>
  <si>
    <t>2021012082162</t>
  </si>
  <si>
    <t>2/2021000000755</t>
  </si>
  <si>
    <t>2021000209</t>
  </si>
  <si>
    <t>2021  130 61900</t>
  </si>
  <si>
    <t>Factura FVTA287/287N210057/2021, relativa a ´SUMINISTRO DE SEÑALIZACIÓN VERTICAL Y HORIZONTAL PRESUPUESTO KL00012021´: Factura por Registro de Entrada en la Unidad de Registro REG01 - 713/2021</t>
  </si>
  <si>
    <t>31</t>
  </si>
  <si>
    <t>REGAGE21e00009352450</t>
  </si>
  <si>
    <t>2/2021000001150</t>
  </si>
  <si>
    <t>2021000810</t>
  </si>
  <si>
    <t>Factura FVTA287/287N210452/2021, relativa a ´SUMINISTRO DE SEÑALIZACIÓN VERTICAL PRESUPUESTO KL01352021´: Factura por Registro de Entrada en la Unidad de Registro REG01 - 3686/2021</t>
  </si>
  <si>
    <t>32</t>
  </si>
  <si>
    <t>A59307777</t>
  </si>
  <si>
    <t>ARQUITASA SOCIEDAD DE TASACION, S.A.</t>
  </si>
  <si>
    <t>02/03/2021</t>
  </si>
  <si>
    <t>1362</t>
  </si>
  <si>
    <t>2/2021000000296</t>
  </si>
  <si>
    <t>2021000329</t>
  </si>
  <si>
    <t>TASACION VIA PUBLICA C/POCILLOS, 15. FACTURA IMPORTE 480 €; Factura por Registro de Entrada en la Unidad de Registro REG01 - 1362/2021</t>
  </si>
  <si>
    <t>33</t>
  </si>
  <si>
    <t>B02385250</t>
  </si>
  <si>
    <t>ARTE FUSION TITERES</t>
  </si>
  <si>
    <t>23/08/2021</t>
  </si>
  <si>
    <t>5521</t>
  </si>
  <si>
    <t>2/2021000001336</t>
  </si>
  <si>
    <t>2021001211</t>
  </si>
  <si>
    <t>2021  330 22624</t>
  </si>
  <si>
    <t>POR UNA FUNCION DE LA OBRA ´´LA SORPRESA DEL OSO ANDRES´´ EL DÍA 22 DE AGOSTO DE 2021. FESTIVAL DE TITERES TITIRICUENTO 2021. FACTURA IMPORTE 726 €; Factura por Registro de Entrada en la Unidad de Registro REG01 - 5521/2021</t>
  </si>
  <si>
    <t>34</t>
  </si>
  <si>
    <t>A81573479</t>
  </si>
  <si>
    <t>ARVAL SERVICE LEASE S.A.</t>
  </si>
  <si>
    <t>30/03/2021</t>
  </si>
  <si>
    <t>2293</t>
  </si>
  <si>
    <t>2/2021000001288</t>
  </si>
  <si>
    <t>2021000529</t>
  </si>
  <si>
    <t>2021  920 20400</t>
  </si>
  <si>
    <t>AQLUILER VEHICULO DEL 11/03/2021 AL 31/03/2021. FACTURA IMPORTE 395.04 €; Factura por Registro de Entrada en la Unidad de Registro REG01 - 2293/2021</t>
  </si>
  <si>
    <t>35</t>
  </si>
  <si>
    <t>2924</t>
  </si>
  <si>
    <t>2/2021000001289</t>
  </si>
  <si>
    <t>2021000649</t>
  </si>
  <si>
    <t>ALQUILER VEHICULO DEL 01/04/2021 AL 30/04/2021. FACTURA IMPORTE 592.56 €; Factura por Registro de Entrada en la Unidad de Registro REG01 - 2924/2021</t>
  </si>
  <si>
    <t>36</t>
  </si>
  <si>
    <t>15/03/2021</t>
  </si>
  <si>
    <t>3308</t>
  </si>
  <si>
    <t>2/2021000001326</t>
  </si>
  <si>
    <t>2021000713</t>
  </si>
  <si>
    <t>SERVICIO DE ENTREGA PERSONALIZADA. FACTURA IMPORTE 60.50 €; Factura por Registro de Entrada en la Unidad de Registro REG01 - 3308/2021</t>
  </si>
  <si>
    <t>37</t>
  </si>
  <si>
    <t>30/05/2021</t>
  </si>
  <si>
    <t>3672</t>
  </si>
  <si>
    <t>2/2021000001290</t>
  </si>
  <si>
    <t>2021000814</t>
  </si>
  <si>
    <t>ALQUILER VEHICULO DEL 01/05/2021 DE 31/05/2021. FACTURA IMPORTE 592.56 €: Factura por Registro de Entrada en la Unidad de Registro REG01 - 3672/2021</t>
  </si>
  <si>
    <t>38</t>
  </si>
  <si>
    <t>4675</t>
  </si>
  <si>
    <t>2/2021000001291</t>
  </si>
  <si>
    <t>2021001009</t>
  </si>
  <si>
    <t>ALQUILER VEHICULO DEL 01/06/2021 AL 30/06/2021. FACTURA IMPORTE 592,56€: Factura por Registro de Entrada en la Unidad de Registro REG01 - 4675/2021</t>
  </si>
  <si>
    <t>39</t>
  </si>
  <si>
    <t>30/07/2021</t>
  </si>
  <si>
    <t>5536</t>
  </si>
  <si>
    <t>2/2021000001350</t>
  </si>
  <si>
    <t>2021001214</t>
  </si>
  <si>
    <t>ALQUILER VEHICULO DEL 01/07/2021 AL 31/07/2021. FACTURA IMPORTE 592.56 €: Factura por Registro de Entrada en la Unidad de Registro REG01 - 5536/2021</t>
  </si>
  <si>
    <t>40</t>
  </si>
  <si>
    <t>5948</t>
  </si>
  <si>
    <t>2/2021000001538</t>
  </si>
  <si>
    <t>2021001301</t>
  </si>
  <si>
    <t>ALQUILER VEHICULO DEL 01/08/2021 AL 31/08/2021. FACTURA IMPORTE 592.56 €: Factura por Registro de Entrada en la Unidad de Registro REG01 - 5948/2021</t>
  </si>
  <si>
    <t>41</t>
  </si>
  <si>
    <t>V48148639</t>
  </si>
  <si>
    <t>ASEMAS</t>
  </si>
  <si>
    <t>19/01/2021</t>
  </si>
  <si>
    <t>2021013518609</t>
  </si>
  <si>
    <t>2/2021000000304</t>
  </si>
  <si>
    <t>2021000339</t>
  </si>
  <si>
    <t>2021  920 22407</t>
  </si>
  <si>
    <t>Factura Emit-/21000436/2021, relativa a ´POLIZA 87604. ASEGURADA: 32688826F VIRGINIA SAMBADE VARELA´; Factura por Registro de Entrada en la Unidad de Registro REG01 - 1411/2021</t>
  </si>
  <si>
    <t>42</t>
  </si>
  <si>
    <t>B86678661</t>
  </si>
  <si>
    <t>ASENER INSTALACIONES ELECTRICAS, S.L.</t>
  </si>
  <si>
    <t>19/02/2021</t>
  </si>
  <si>
    <t>3420</t>
  </si>
  <si>
    <t>2/2021000000801</t>
  </si>
  <si>
    <t>2021000728</t>
  </si>
  <si>
    <t>2021  340 21207</t>
  </si>
  <si>
    <t>1 CERTIFICADO DE INSTALACION PARA CAMBIO DE TENSION Y AUMENTO DE POTENCIA 17 KW. TRAMITES DE LA COMPALIA, 1 CUADRO ELECTRICO SIN CIRCUITOS, 1 ACOMETIDA DE 4 X16 MM. FACTURA IMPORTE 1149.50 €; Factura por Registro de Entrada en la Unidad de Registro REG01 - 3420/2021</t>
  </si>
  <si>
    <t>43</t>
  </si>
  <si>
    <t>G87338828</t>
  </si>
  <si>
    <t>ASOCIACION CULTURAL MCQ MAUREEN CHOI QU4RTET</t>
  </si>
  <si>
    <t>22/02/2021</t>
  </si>
  <si>
    <t>2021012624843</t>
  </si>
  <si>
    <t>2/2021000000222</t>
  </si>
  <si>
    <t>2021000261</t>
  </si>
  <si>
    <t>2021  330 22620</t>
  </si>
  <si>
    <t>Factura 21-/02/2021, relativa a ´Concierto ´´Dance of the Fallen´´ realizado por la compañía MAUREEN CHOI QUARTET, el sábado 20 de febrero de 2021 en El Álamo, a través de la Red de Teatros de la Comunidad de Madrid´: Factura por Registro de Entrada en la Unidad de Registro REG01 - 970/2021</t>
  </si>
  <si>
    <t>44</t>
  </si>
  <si>
    <t>B98844574</t>
  </si>
  <si>
    <t>ASPY PREVENCION S.L.U.</t>
  </si>
  <si>
    <t>3020</t>
  </si>
  <si>
    <t>2/2021000000756</t>
  </si>
  <si>
    <t>2021000680</t>
  </si>
  <si>
    <t>2021  312 22799</t>
  </si>
  <si>
    <t>2 RECONOCIMIENTOS MEDICOS PROTOCOLO ASPY, TRABAJADOR MARIA LUISA HORNERO SANCHEZ Y ANTONIO GARCIA REMIRO.Y 1 CONSULTA ESPECIALMENTE SENSIBLE MONICA HERNANDEZ PIQUERAS.  FACTURA IMPORTE 195 €; Factura por Registro de Entrada en la Unidad de Registro REG01 - 3020/2021</t>
  </si>
  <si>
    <t>45</t>
  </si>
  <si>
    <t>29/05/2021</t>
  </si>
  <si>
    <t>3537</t>
  </si>
  <si>
    <t>2/2021000000846</t>
  </si>
  <si>
    <t>2021000743</t>
  </si>
  <si>
    <t>2 RECONOCIMIENTOS MEDICOS PROTOCOLO ASPY, TRABAJADOR JUAN CARLOS RUIZ EXPOSITO Y CARLOS ORGAZ MUÑOZ. FACTURA IMPORTE 130 €: Factura por Registro de Entrada en la Unidad de Registro REG01 - 3537/2021</t>
  </si>
  <si>
    <t>46</t>
  </si>
  <si>
    <t>4636</t>
  </si>
  <si>
    <t>2021001001</t>
  </si>
  <si>
    <t>EXAMEN DE SALUD UNIDAD MOVIL. TRABAJADORES MUNICIPALES : RAMONA SILGO PEREZ, ALMUDENA PRIETO ORGAZ, MARIA JESUS PRIETO ORGAZ, JUAN FERNANDO SANCHEZ PEREZ, MARIA LOURDES MAESTRO LUCAS, MIGUEL RUIZ CORREGIDOR, ANA MARIA PORTILLO SANCHEZ, ESPERANZA NOGAL DE LA PUENTE, MARIA LOURDES BARRERA REGUEIRO. FACTURA IMPORTE 1548€: Factura por Registro de Entrada en la Unidad de Registro REG01 - 4636/2021</t>
  </si>
  <si>
    <t>47</t>
  </si>
  <si>
    <t>B28798775</t>
  </si>
  <si>
    <t>ATM GRUPO MAGGIOLI, S.L.</t>
  </si>
  <si>
    <t>01/02/2021</t>
  </si>
  <si>
    <t>2021011701425</t>
  </si>
  <si>
    <t>2/2021000000138</t>
  </si>
  <si>
    <t>2021000185</t>
  </si>
  <si>
    <t>2021  931 22799</t>
  </si>
  <si>
    <t>Factura P/2100239/2021, relativa a ´CESIÓN DE LA LICENCIA ATMPMH.NET - RECONOCIMIENTO DE LA OBLIGACIÓN POR:
Cesión de la Licencia de derechos de uso del Software denominado ATMPMH.NET, durante el año 2021, para realizar los trabajos del Padrón Municipal de Habitantes y del Censo Electoral.´; Factura por Registro de Entrada en la Unidad de Registro REG01 - 588/2021</t>
  </si>
  <si>
    <t>48</t>
  </si>
  <si>
    <t>2021011715096</t>
  </si>
  <si>
    <t>2/2021000000139</t>
  </si>
  <si>
    <t>2021000186</t>
  </si>
  <si>
    <t>Factura S/2100364/2021, relativa a ´SUIMINISTRO Y CESIÓN DE LA LICENCIA ATMSEDE ELECTRÓNICA - RECONOCIMIENTO DE LA OBLIGACIÓN POR:
Suministro y cesión de la Licencia y los derechos de uso del Software denominado ATM SEDE ELECTRÓNICA durante el año 2021.´; Factura por Registro de Entrada en la Unidad de Registro REG01 - 593/2021</t>
  </si>
  <si>
    <t>49</t>
  </si>
  <si>
    <t>12/04/2021</t>
  </si>
  <si>
    <t>REGAGE21e00004762069</t>
  </si>
  <si>
    <t>2/2021000000531</t>
  </si>
  <si>
    <t>2021000538</t>
  </si>
  <si>
    <t>Factura A/2101158/2021, relativa a ´TRATAMIENTO INFORMATICO CONTABILIDAD - RECONOCIMIENTO DE LA OBLIGACIÓN POR:
TRATAMIENTO INFORMÁTICO DE LA CONTABILIDAD DEL AÑO 2020 SEGÚN ORDEN HAP/1781/2013 Y HAP/1782/2013, DE 20 DE SEPTIEMBRE, POR LA QUE SE APRUEBA LA INSTRUCCIÓN DEL MODELO NORMAL O SIMPLIFICADO DE CONTABILIDAD LOCAL, CONSISTENTE EN:
1. Revisión y clasificación de las operaciones con repercusión contable, grabados por la Entidad.
2. Cuadre y verificación de la Cuenta General.
3. Realización de los trabajos informáticos de cierre de la Contabilidad del ejercicio 2.020.
4. Validación, a través de las herramientas incluidas en la plataforma de la Rendición Telemática de Cuentas, en la sede electrónica del Tribunal de Cuentas.
5. Apertura de la Contabilidad del ejercicio 2021´: Factura por Registro de Entrada en la Unidad de Registro REG01 - 2328/2021</t>
  </si>
  <si>
    <t>50</t>
  </si>
  <si>
    <t>29/09/2021</t>
  </si>
  <si>
    <t>REGAGE21e00019388893</t>
  </si>
  <si>
    <t>2/2021000001674</t>
  </si>
  <si>
    <t>2021001412</t>
  </si>
  <si>
    <t>Factura A/2102517/2021, relativa a ´GENERACIÓN, IMPRESIÓN Y ENVÍO DE LA CUENTA GENERAL - TRATAMIENTO INFORMÁTICO DE LA CONTABILIDAD DEL AÑO 2020 SEGÚN ORDEN HAP/1781/2013 Y HAP/1782/2013, DE 20 DE SEPTIEMBRE, POR LA QUE SE APRUEBA LA INSTRUCCIÓN DEL MODELO NORMAL O SIMPLIFICADO DE CONTABILIDAD LOCAL, CONSISTENTE EN: 
Generación, impresión, encuadernación de una copia y envío de los libros de la Cuenta General, ejercicio 2020 del Ayuntamiento de El Álamo. / GASTOS DE ENVÍO - GASTOS ENVÍO´: Factura por Registro de Entrada en la Unidad de Registro REG01 - 6397/2021</t>
  </si>
  <si>
    <t>51</t>
  </si>
  <si>
    <t>B28886463</t>
  </si>
  <si>
    <t>AUTOCARES JUANFRAN S.L.</t>
  </si>
  <si>
    <t>06/09/2021</t>
  </si>
  <si>
    <t>6099</t>
  </si>
  <si>
    <t>2/2021000001555</t>
  </si>
  <si>
    <t>2021001320</t>
  </si>
  <si>
    <t>2021  326 22623</t>
  </si>
  <si>
    <t>SERVICIOS REALIZADOS EN AUTOCAR MATRICULA 9938JNV LOS DIAS 14 Y 28 DE JULIO DE 2021 DESDE EL ÁLAMO CON DESTINO EN EL PANTANO DE PICADAS Y REGRESO. SALIDAS DE CAMPAMENTO DE VERANO DE 2021. FACTURA IMPORTE 660,00 EUROS: Factura por Registro de Entrada en la Unidad de Registro REG01 - 6099/2021</t>
  </si>
  <si>
    <t>52</t>
  </si>
  <si>
    <t>B86835634</t>
  </si>
  <si>
    <t>BANDERAS Y SOPORTES PUBLICITARIAS, S.L.</t>
  </si>
  <si>
    <t>5924</t>
  </si>
  <si>
    <t>2/2021000001539</t>
  </si>
  <si>
    <t>2021001293</t>
  </si>
  <si>
    <t>Suministro de Banderas de España, Unión Europea, Comunidad De Madrid y de El Álamo. FACTURA IMPORTE 352.97 €: Factura por Registro de Entrada en la Unidad de Registro REG01 - 5924/2021</t>
  </si>
  <si>
    <t>53</t>
  </si>
  <si>
    <t>B87633871</t>
  </si>
  <si>
    <t>BAZAR LIJUN ZHANG, S.L.</t>
  </si>
  <si>
    <t>01/01/2021</t>
  </si>
  <si>
    <t>785</t>
  </si>
  <si>
    <t>2021000233</t>
  </si>
  <si>
    <t>FACTURA IMPORTE 26.75 €: Factura por Registro de Entrada en la Unidad de Registro REG01 - 785/2021</t>
  </si>
  <si>
    <t>54</t>
  </si>
  <si>
    <t>20/01/2021</t>
  </si>
  <si>
    <t>784</t>
  </si>
  <si>
    <t>2021000232</t>
  </si>
  <si>
    <t>FACTURA IMPORTE 3.60 €: Factura por Registro de Entrada en la Unidad de Registro REG01 - 784/2021</t>
  </si>
  <si>
    <t>55</t>
  </si>
  <si>
    <t>24/06/2021</t>
  </si>
  <si>
    <t>4890</t>
  </si>
  <si>
    <t>2021001035</t>
  </si>
  <si>
    <t>FACTURA IMPORTE 91,50€; Factura por Registro de Entrada en la Unidad de Registro REG01 - 4890/2021</t>
  </si>
  <si>
    <t>56</t>
  </si>
  <si>
    <t>B81054025</t>
  </si>
  <si>
    <t>BOSQUE JARDIN ALGAMA S.L</t>
  </si>
  <si>
    <t>24/12/2020</t>
  </si>
  <si>
    <t>124</t>
  </si>
  <si>
    <t>2/2020000002112</t>
  </si>
  <si>
    <t>2021000050</t>
  </si>
  <si>
    <t>2020  171 22111</t>
  </si>
  <si>
    <t>COMPRA DE CADENAS, TIJERAS, ALZADAS CON MANGO, CEPILLO DE ACERO, MONOS DESECHABLES, REPARACION SOPLADORA. FACTURA IMPORTE 1249.46 €: Factura por Registro de Entrada en la Unidad de Registro REG01 - 124/2021</t>
  </si>
  <si>
    <t>57</t>
  </si>
  <si>
    <t>10/12/2020</t>
  </si>
  <si>
    <t>710</t>
  </si>
  <si>
    <t>2/2020000002180</t>
  </si>
  <si>
    <t>2021000208</t>
  </si>
  <si>
    <t>2020  920 22608</t>
  </si>
  <si>
    <t>COMPRA DE 2 CASCOS, 2 PANTALLAS Y 2 TORNILLOS PARA PROTECCION DE LOS TRABAJADORES DE PARQUES Y JARDINES PARA PREVENCION PANDEMIA COVID-19.FACTURA IMPORTE 182.61 €: Factura por Registro de Entrada en la Unidad de Registro REG01 - 710/2021</t>
  </si>
  <si>
    <t>58</t>
  </si>
  <si>
    <t>26/02/2021</t>
  </si>
  <si>
    <t>1966</t>
  </si>
  <si>
    <t>2/2021000000504</t>
  </si>
  <si>
    <t>2021000427</t>
  </si>
  <si>
    <t>2021  171 22600</t>
  </si>
  <si>
    <t>REPARACION DE SEGADORA Y TAPAS FILTRO. 208,70€: Factura por Registro de Entrada en la Unidad de Registro REG01 - 1966/2021</t>
  </si>
  <si>
    <t>59</t>
  </si>
  <si>
    <t>2325</t>
  </si>
  <si>
    <t>2/2021000000534</t>
  </si>
  <si>
    <t>2021000537</t>
  </si>
  <si>
    <t>REPARACION MOTOSIERRA STIHL. Y VARIOS FACTURA IMPORTE 169.46 €; Factura por Registro de Entrada en la Unidad de Registro REG01 - 2325/2021</t>
  </si>
  <si>
    <t>60</t>
  </si>
  <si>
    <t>15/04/2021</t>
  </si>
  <si>
    <t>2399</t>
  </si>
  <si>
    <t>2/2021000000564</t>
  </si>
  <si>
    <t>2021000562</t>
  </si>
  <si>
    <t>2021  171 22111</t>
  </si>
  <si>
    <t>COMPRA DE 140 DIFUSORES DE 5 CM., 60 DIFUSORES DE 7,5. 100 TOBERAS REGULABLES, 12 PILAS DE BATERIA Y 200 GOTEO REGULABLES. FACTURA IMPORTE 950.87 €; Factura por Registro de Entrada en la Unidad de Registro REG01 - 2399/2021</t>
  </si>
  <si>
    <t>61</t>
  </si>
  <si>
    <t>18/01/2021</t>
  </si>
  <si>
    <t>2396</t>
  </si>
  <si>
    <t>2/2021000000581</t>
  </si>
  <si>
    <t>2021000557</t>
  </si>
  <si>
    <t>REPARACION DE CORTACESPED Y CORTASETOS REVISION Y PUESTA A PUNTO. FACTURA IMPORTE 341.00 €: Factura por Registro de Entrada en la Unidad de Registro REG01 - 2396/2021</t>
  </si>
  <si>
    <t>62</t>
  </si>
  <si>
    <t>19/04/2021</t>
  </si>
  <si>
    <t>2495</t>
  </si>
  <si>
    <t>2/2021000000582</t>
  </si>
  <si>
    <t>2021000576</t>
  </si>
  <si>
    <t>ACEITE DE CADENA. FACTURA IMPORTE 19.99 €; Factura por Registro de Entrada en la Unidad de Registro REG01 - 2495/2021</t>
  </si>
  <si>
    <t>63</t>
  </si>
  <si>
    <t>08/07/2021</t>
  </si>
  <si>
    <t>4639</t>
  </si>
  <si>
    <t>2/2021000001097</t>
  </si>
  <si>
    <t>2021001003</t>
  </si>
  <si>
    <t>CABEZALES, FILTROS DE AIRE, LIMPIEZA FILTORS, CAMBIO DE ACEITE, CADENA. ARREGLO MOTOSIERRA Y VARIOS. FACTURA IMPORTE 330,22€: Factura por Registro de Entrada en la Unidad de Registro REG01 - 4639/2021</t>
  </si>
  <si>
    <t>64</t>
  </si>
  <si>
    <t>22/06/2021</t>
  </si>
  <si>
    <t>4640</t>
  </si>
  <si>
    <t>2/2021000001098</t>
  </si>
  <si>
    <t>2021001004</t>
  </si>
  <si>
    <t>4 CABEZALES 46-2. FACTURA IMPORTE 124€: Factura por Registro de Entrada en la Unidad de Registro REG01 - 4640/2021</t>
  </si>
  <si>
    <t>65</t>
  </si>
  <si>
    <t>26/07/2021</t>
  </si>
  <si>
    <t>4957</t>
  </si>
  <si>
    <t>2/2021000001184</t>
  </si>
  <si>
    <t>2021001050</t>
  </si>
  <si>
    <t>REPARACION DE CORTACESPED. FACTURA IMPORTE 178.06 €: Factura por Registro de Entrada en la Unidad de Registro REG01 - 4957/2021</t>
  </si>
  <si>
    <t>66</t>
  </si>
  <si>
    <t>B45460169</t>
  </si>
  <si>
    <t>BRESME MADRID</t>
  </si>
  <si>
    <t>30/12/2020</t>
  </si>
  <si>
    <t>130</t>
  </si>
  <si>
    <t>2/2020000002134</t>
  </si>
  <si>
    <t>2021000053</t>
  </si>
  <si>
    <t>2020  920 21200</t>
  </si>
  <si>
    <t>BRIDAS, CINTA SEÑALIZACION, CLAVIJAS, BOQUILLAS, PAPEL, BOTA FOCA, PROTECTOR AUDITIVO, CINCEL PLANO, ETC. FACTURA IMPORTE 573.50 €: Factura por Registro de Entrada en la Unidad de Registro REG01 - 130/2021</t>
  </si>
  <si>
    <t>67</t>
  </si>
  <si>
    <t>452</t>
  </si>
  <si>
    <t>2021000112</t>
  </si>
  <si>
    <t>GUANTES BRIDAS, RUEDA CARRETE, LLAVE AJUSTABLE , ETC. FACTURA IMPORTE 169.29 €: Factura por Registro de Entrada en la Unidad de Registro REG01 - 452/2021</t>
  </si>
  <si>
    <t>68</t>
  </si>
  <si>
    <t>18/06/2020</t>
  </si>
  <si>
    <t>3310</t>
  </si>
  <si>
    <t>2/2021000001451</t>
  </si>
  <si>
    <t>2021000715</t>
  </si>
  <si>
    <t>2021  920 22109</t>
  </si>
  <si>
    <t>PISTOLA INFLAR. FACTURA IMPORTE 10.04 €: Factura por Registro de Entrada en la Unidad de Registro REG01 - 3310/2021. POR APROBACION RECONOCIMIENTO EXTRAJUDIAL PRESUPUESTO 2021 EL DIA 31 DE AGOSTO DE 2021.</t>
  </si>
  <si>
    <t>69</t>
  </si>
  <si>
    <t>B83145029</t>
  </si>
  <si>
    <t>BRICOCHAYTA, S.L.</t>
  </si>
  <si>
    <t>09/03/2021</t>
  </si>
  <si>
    <t>1434</t>
  </si>
  <si>
    <t>2/2021000000306</t>
  </si>
  <si>
    <t>2021000343</t>
  </si>
  <si>
    <t>2021  320 21204</t>
  </si>
  <si>
    <t>GUARDAVIVOS, PATA REGULABRE, COLA CONTACTO, PLETINA UNION, CAJA PEQ. TORNILLOS, BOLSA DE TACOS, BOLSA DE TORNILLOS, BOLSA DE CLAVOS, BISAGRA, ETC. FACTURA IMPORTE 295.35 €; Factura por Registro de Entrada en la Unidad de Registro REG01 - 1434/2021</t>
  </si>
  <si>
    <t>70</t>
  </si>
  <si>
    <t>2286</t>
  </si>
  <si>
    <t>2/2021000000526</t>
  </si>
  <si>
    <t>2021000528</t>
  </si>
  <si>
    <t>ENCIMERA BLANCA 30 MM. CANTONERA ALUMINIO ENCIMERA, JUEGO PATAS DE MUEBLES, PINZA ZOCALO, COPETE DE ALUMINIO 4 METROS, 8 TERMINALES COPETA, TACOS, SILICONA, ETC. FACTURA IMPORTE 297.75 €; Factura por Registro de Entrada en la Unidad de Registro REG01 - 2286/2021</t>
  </si>
  <si>
    <t>71</t>
  </si>
  <si>
    <t>2400</t>
  </si>
  <si>
    <t>2/2021000000553</t>
  </si>
  <si>
    <t>2021000560</t>
  </si>
  <si>
    <t>ESCUADRAS DE REFUERZO BLANCAS, ANGULOS DE REFUERZO, SERVICIO DE MAQUINAS, ESQUINA DE COPETE Y BOLSA DE TORNILLOS. FACTURA IMPORTE 19.90 €; Factura por Registro de Entrada en la Unidad de Registro REG01 - 2400/2021</t>
  </si>
  <si>
    <t>72</t>
  </si>
  <si>
    <t>B81702375</t>
  </si>
  <si>
    <t>BRICOMADRID, S.L.</t>
  </si>
  <si>
    <t>18/06/2021</t>
  </si>
  <si>
    <t>4530</t>
  </si>
  <si>
    <t>2021000974</t>
  </si>
  <si>
    <t>CENADOR METALICO; Factura por Registro de Entrada en la Unidad de Registro REG01 - 4530/2021</t>
  </si>
  <si>
    <t>73</t>
  </si>
  <si>
    <t>B29778651</t>
  </si>
  <si>
    <t>Brocoli, S.L.</t>
  </si>
  <si>
    <t>REGAGE21e00006668183</t>
  </si>
  <si>
    <t>2/2021000000721</t>
  </si>
  <si>
    <t>2021000633</t>
  </si>
  <si>
    <t>Factura FV-BRO21/03475/2021, relativa a ´PODA URGENTE DEL ARBOLADO DEL PASEO DE AVILES.
MARZO 2021´; Factura por Registro de Entrada en la Unidad de Registro REG01 - 2828/2021. DEBIDO AL TEMPORAL DE NIEVE ´´FILOMENA´´</t>
  </si>
  <si>
    <t>74</t>
  </si>
  <si>
    <t>REGAGE21e00019274692</t>
  </si>
  <si>
    <t>2/2021000001691</t>
  </si>
  <si>
    <t>2021001407</t>
  </si>
  <si>
    <t>2021  171 21000</t>
  </si>
  <si>
    <t>Factura 0FV-BRO21/03474./2021, relativa a ´SERVICIO DE PODA REALIZADA SEGUN OFERTA RESUPUESTADA APROBADA´: Factura por Registro de Entrada en la Unidad de Registro REG01 - 6359/2021</t>
  </si>
  <si>
    <t>75</t>
  </si>
  <si>
    <t>B83961664</t>
  </si>
  <si>
    <t>CERRAJERIA NEVADO Y GARCIA</t>
  </si>
  <si>
    <t>1588</t>
  </si>
  <si>
    <t>2/2021000000361</t>
  </si>
  <si>
    <t>2021000373</t>
  </si>
  <si>
    <t>30 TOPES DE PERSIANAS BLANCO Y 2 RECOGEDORES. FACTURA IMPORTE 66.55 €; Factura por Registro de Entrada en la Unidad de Registro REG01 - 1588/2021</t>
  </si>
  <si>
    <t>76</t>
  </si>
  <si>
    <t>B81913972</t>
  </si>
  <si>
    <t>COMERCIAL MARTIN TRON, S.L.</t>
  </si>
  <si>
    <t>28/02/2021</t>
  </si>
  <si>
    <t>1363</t>
  </si>
  <si>
    <t>2021000330</t>
  </si>
  <si>
    <t>220,80 ESTRELLA CURVA PALIDO CHINA ROJO Y NEGRO, PALETS. FACTURA IMPORTE 2276.42 €: Factura por Registro de Entrada en la Unidad de Registro REG01 - 1363/2021</t>
  </si>
  <si>
    <t>77</t>
  </si>
  <si>
    <t>2951</t>
  </si>
  <si>
    <t>2021000660</t>
  </si>
  <si>
    <t>PALETS DE BORDILLO RECTO BICAPA. FACTURA IMPORTE 1756.92 €; Factura por Registro de Entrada en la Unidad de Registro REG01 - 2951/2021</t>
  </si>
  <si>
    <t>78</t>
  </si>
  <si>
    <t>4626</t>
  </si>
  <si>
    <t>2021000993</t>
  </si>
  <si>
    <t>GRANALLADO GRIS, PALETS BORDILLO, OBRA PASEO EL ENCINAR. FACTURA IMPORTE 5.523,26€; Factura por Registro de Entrada en la Unidad de Registro REG01 - 4626/2021</t>
  </si>
  <si>
    <t>79</t>
  </si>
  <si>
    <t>5249</t>
  </si>
  <si>
    <t>2/2021000001521</t>
  </si>
  <si>
    <t>2021001145</t>
  </si>
  <si>
    <t>BORDILLO RECTO BI CAPA, GRANALLADO GRIS, PARA OBRA C/ SAN ISIDRO Y C/ ROMERO. FACTURA IMPORTE 2796.43 €: Factura por Registro de Entrada en la Unidad de Registro REG01 - 5249/2021</t>
  </si>
  <si>
    <t>80</t>
  </si>
  <si>
    <t>B82240946</t>
  </si>
  <si>
    <t>CONSTRUCCIONES JOSE MARIA SANTOS, .SL.</t>
  </si>
  <si>
    <t>278</t>
  </si>
  <si>
    <t>2/2021000000093</t>
  </si>
  <si>
    <t>2021000088</t>
  </si>
  <si>
    <t>80 HORAS DE MAQUINA DE TRABAJO CON MAQUINA TELESCOPICA QUINTANIEVES DEBIDO AL TEMPORAL DE NIEVE ´´FILOMENA´´ FACTURA IMPORTE 6776 €; Factura por Registro de Entrada en la Unidad de Registro REG01 - 278/2021</t>
  </si>
  <si>
    <t>81</t>
  </si>
  <si>
    <t>Q2866023A</t>
  </si>
  <si>
    <t>COSITAL</t>
  </si>
  <si>
    <t>05/01/2021</t>
  </si>
  <si>
    <t>202101358877</t>
  </si>
  <si>
    <t>2/2021000000015</t>
  </si>
  <si>
    <t>2021000022</t>
  </si>
  <si>
    <t>2021  920 22001</t>
  </si>
  <si>
    <t>Factura IN20211036/2021, relativa a ´COSITALNETWORK enero 2021 a diciembre 2021. Acogidos al Régimen Especial del Criterio de Caja. Suscriptor FHN (Funcionarios con Habilitación Nacional). Secretario/a - Interventor/a´: Factura por Registro de Entrada en la Unidad de Registro REG01 - 55/2021</t>
  </si>
  <si>
    <t>82</t>
  </si>
  <si>
    <t>202101361422</t>
  </si>
  <si>
    <t>2/2021000000014</t>
  </si>
  <si>
    <t>2021000023</t>
  </si>
  <si>
    <t>Factura IN20211037/2021, relativa a ´COSITALNETWORK enero 2021 a diciembre 2021. Acogidos al Régimen Especial del Criterio de Caja. Suscriptor FHN (Funcionarios con Habilitación Nacional). Secretario/a´; Factura por Registro de Entrada en la Unidad de Registro REG01 - 56/2021</t>
  </si>
  <si>
    <t>83</t>
  </si>
  <si>
    <t>B76292887</t>
  </si>
  <si>
    <t>CRAS ATLANTIS INFRASTRUCTURES, S.L.</t>
  </si>
  <si>
    <t>06/08/2021</t>
  </si>
  <si>
    <t>REGAGE21e00015475983</t>
  </si>
  <si>
    <t>2/2021000000761</t>
  </si>
  <si>
    <t>2021001175</t>
  </si>
  <si>
    <t>2021  330 21203</t>
  </si>
  <si>
    <t>Factura FTRA-/03121/2021, relativa a ´OBRA DE REFORMA POR AMPLIACION DEL ESCENARIO Y REPARACION DE DAÑOS EN EL EDIFICIO DEL ANFITEATRO EXISTENTE EN EL RECINTO FERIAL ´´CANTARRANAS´´ SITUADO EN C/ESCUELAS - CERTIFICACION ÚNICA´; Factura por Registro de Entrada en la Unidad de Registro REG01 - 5376/2021</t>
  </si>
  <si>
    <t>84</t>
  </si>
  <si>
    <t>00678014C</t>
  </si>
  <si>
    <t>CRISTINA TARTAS RUIZ</t>
  </si>
  <si>
    <t>23/06/2021</t>
  </si>
  <si>
    <t>4290</t>
  </si>
  <si>
    <t>2/2021000001074</t>
  </si>
  <si>
    <t>2021000925</t>
  </si>
  <si>
    <t>2021  150 22729</t>
  </si>
  <si>
    <t>DICTAME SOBRE TASACION DE PARCELA URBANA, C/ ESCUELAS, 48. FACTURA IMPORTE 3097.61 €: Factura por Registro de Entrada en la Unidad de Registro REG01 - 4290/2021. A DESCONTAR 1200 € ABONADOS EN ABRIL 2019.</t>
  </si>
  <si>
    <t>85</t>
  </si>
  <si>
    <t>F86820446</t>
  </si>
  <si>
    <t>CRISTO DE LA SALUD DE EL ALAMO</t>
  </si>
  <si>
    <t>2859</t>
  </si>
  <si>
    <t>2/2021000000781</t>
  </si>
  <si>
    <t>2021000637</t>
  </si>
  <si>
    <t>GASOLEO A VEHICULOS MUNICIPALES POR TEMPORAL DE NIEVE FILOMENA. FACTURA IMPORTE 67.80 €: Factura por Registro de Entrada en la Unidad de Registro REG01 - 2859/2021</t>
  </si>
  <si>
    <t>86</t>
  </si>
  <si>
    <t>B67152173</t>
  </si>
  <si>
    <t>CROUS EXPERT,S.L.</t>
  </si>
  <si>
    <t>31/03/2021</t>
  </si>
  <si>
    <t>REGAGE21e00005238073</t>
  </si>
  <si>
    <t>2/2021000000584</t>
  </si>
  <si>
    <t>2021000572</t>
  </si>
  <si>
    <t>Factura 0/201621/2021, relativa a ´N.Albarán:1818  Fecha: 29-03-21 / Presupuesto: 202286 / 3   LOSETAS CAUCHO / Ref.Cli: 202286 / M2 Lloseta cautxú PLANA de 50x50x4cm VERDA / Kg cola poliuretá monocomponent per lloseta 1 litre / Rend.aprox,5m2 (Para pegar las baldosas entre sí, por los bo / Transport´: Factura por Registro de Entrada en la Unidad de Registro REG01 - 2489/2021</t>
  </si>
  <si>
    <t>87</t>
  </si>
  <si>
    <t>B84238039</t>
  </si>
  <si>
    <t>CROW AGENCIA DE PUBLICIDAD</t>
  </si>
  <si>
    <t>REGAGE21e00008836892</t>
  </si>
  <si>
    <t>2/2021000000850</t>
  </si>
  <si>
    <t>2021000736</t>
  </si>
  <si>
    <t>2021  241 22746</t>
  </si>
  <si>
    <t>Factura F20210133/2021, relativa a ´PROGRAMA DE FORMACIÓN EN ALTERNANCIA CON LA ACTIVIDAD LABORAL, DIRIGIDO A PREVENIR EL RIESGO DE DESEMPLEO DE LARGA DURACIÓN COMO CONSECUENCIA DE LA PANDEMIA DEL COVID-19.
- PREVENCIÓN DE RIESGOS LABORALES (28 HORAS)
- MEDIDAS DE PREVENCIÓN DEL CONTAGIO POR COVID-19 (2 HORAS)
EXPEDIENTE: ECOV/0010/20´: Factura por Registro de Entrada en la Unidad de Registro REG01 - 3512/2021</t>
  </si>
  <si>
    <t>88</t>
  </si>
  <si>
    <t>Q2866001G</t>
  </si>
  <si>
    <t>CRUZ ROJA ESPAÑOLA</t>
  </si>
  <si>
    <t>08/02/2021</t>
  </si>
  <si>
    <t>2021012049056</t>
  </si>
  <si>
    <t>2/2021000000166</t>
  </si>
  <si>
    <t>2021000202</t>
  </si>
  <si>
    <t>2021  231 22699</t>
  </si>
  <si>
    <t>Factura 28096-2021-02-127-N/2021, relativa a ´TELEASISTENCIA AYUNTAMIENTO EL ALAMO PROPIO ENERO      2021 / TITULARES/MES TAD 18,00.TITULARES/MES TAM 22,00.BENEFICIARIOS/MES 0,00. DETECTOD DE GAS 4 ¿/MES. DETECTOD DE HUMO 2 ¿/MES / 14 TITULARES MES COMPLETO / 0 BENEFICIARIOS CON COLGANTE MES COMPLETO / 5 BENEFICIARIOS SIN COLGANTE MES COMPLETO / 2 TITULARES MES INCOMPLETO / 2 ALTAS Y 0 BAJAS / 0 BENEFICIARIOS CON COLGANTE MES INCOMPLETO / 0 BENEFICIARIOS SIN COLGANTE MES INCOMPLETO´; Factura por Registro de Entrada en la Unidad de Registro REG01 - 690/2021</t>
  </si>
  <si>
    <t>89</t>
  </si>
  <si>
    <t>04/03/2021</t>
  </si>
  <si>
    <t>2021013311074</t>
  </si>
  <si>
    <t>2/2021000000285</t>
  </si>
  <si>
    <t>2021000323</t>
  </si>
  <si>
    <t>Factura 28096-2021-03-3-N/2021, relativa a ´TELEASISTENCIA AYUNTAMIENTO EL ALAMO PROPIO FEBRERO    2021 / TITULARES/MES TAD 18,00.TITULARES/MES TAM 22,00.BENEFICIARIOS/MES 0,00. DETECTOD DE GAS 4 ¿/MES. DETECTOD DE HUMO 2 ¿/MES / 15 TITULARES MES COMPLETO / 0 BENEFICIARIOS CON COLGANTE MES COMPLETO / 4 BENEFICIARIOS SIN COLGANTE MES COMPLETO / 1 TITULARES MES INCOMPLETO / 0 ALTAS Y 2 BAJAS / 0 BENEFICIARIOS CON COLGANTE MES INCOMPLETO / 1 BENEFICIARIOS SIN COLGANTE MES INCOMPLETO´; Factura por Registro de Entrada en la Unidad de Registro REG01 - 1278/2021</t>
  </si>
  <si>
    <t>90</t>
  </si>
  <si>
    <t>REGAGE21e00004335991</t>
  </si>
  <si>
    <t>2/2021000000492</t>
  </si>
  <si>
    <t>2021000513</t>
  </si>
  <si>
    <t>Factura 28096-2021-04-3-N/2021, relativa a ´TELEASISTENCIA AYUNTAMIENTO EL ALAMO PROPIO MARZO      2021 / TITULARES/MES TAD 18,00.TITULARES/MES TAM 22,00.BENEFICIARIOS/MES 0,00. DETECTOD DE GAS 4 ¿/MES. DETECTOD DE HUMO 2 ¿/MES / 14 TITULARES MES COMPLETO / 0 BENEFICIARIOS CON COLGANTE MES COMPLETO / 4 BENEFICIARIOS SIN COLGANTE MES COMPLETO / 2 TITULARES MES INCOMPLETO / 2 ALTAS Y 1 BAJAS / 0 BENEFICIARIOS CON COLGANTE MES INCOMPLETO / 1 BENEFICIARIOS SIN COLGANTE MES INCOMPLETO´; Factura por Registro de Entrada en la Unidad de Registro REG01 - 2165/2021</t>
  </si>
  <si>
    <t>91</t>
  </si>
  <si>
    <t>07/05/2021</t>
  </si>
  <si>
    <t>REGAGE21e00007073588</t>
  </si>
  <si>
    <t>2/2021000000698</t>
  </si>
  <si>
    <t>2021000644</t>
  </si>
  <si>
    <t>Factura 28096-2021-05-3-N/2021, relativa a ´TELEASISTENCIA AYUNTAMIENTO EL ALAMO PROPIO ABRIL      2021 / TITULARES/MES TAD 18,00.TITULARES/MES TAM 22,00.BENEFICIARIOS/MES 0,00. DETECTOD DE GAS 4 ¿/MES. DETECTOD DE HUMO 2 ¿/MES / 14 TITULARES MES COMPLETO / 0 BENEFICIARIOS CON COLGANTE MES COMPLETO / 5 BENEFICIARIOS SIN COLGANTE MES COMPLETO / 3 TITULARES MES INCOMPLETO / 2 ALTAS Y 1 BAJAS / 0 BENEFICIARIOS CON COLGANTE MES INCOMPLETO / 0 BENEFICIARIOS SIN COLGANTE MES INCOMPLETO´; Factura por Registro de Entrada en la Unidad de Registro REG01 - 2914/2021</t>
  </si>
  <si>
    <t>92</t>
  </si>
  <si>
    <t>04/06/2021</t>
  </si>
  <si>
    <t>REGAGE21e00009624816</t>
  </si>
  <si>
    <t>2/2021000000853</t>
  </si>
  <si>
    <t>2021000822</t>
  </si>
  <si>
    <t>Factura 28096-2021-06-3-N/2021, relativa a ´TELEASISTENCIA AYUNTAMIENTO EL ALAMO PROPIO MAYO       2021 / TITULARES/MES TAD 18,00.TITULARES/MES TAM 22,00.BENEFICIARIOS/MES 0,00. DETECTOD DE GAS 4 ¿/MES. DETECTOD DE HUMO 2 ¿/MES / 15 TITULARES MES COMPLETO / 0 BENEFICIARIOS CON COLGANTE MES COMPLETO / 5 BENEFICIARIOS SIN COLGANTE MES COMPLETO / 2 TITULARES MES INCOMPLETO / 1 ALTAS Y 1 BAJAS / 0 BENEFICIARIOS CON COLGANTE MES INCOMPLETO / 0 BENEFICIARIOS SIN COLGANTE MES INCOMPLETO´: Factura por Registro de Entrada en la Unidad de Registro REG01 - 3727/2021</t>
  </si>
  <si>
    <t>93</t>
  </si>
  <si>
    <t>05/07/2021</t>
  </si>
  <si>
    <t>REGAGE21e00012469443</t>
  </si>
  <si>
    <t>2/2021000001048</t>
  </si>
  <si>
    <t>2021000958</t>
  </si>
  <si>
    <t>Factura 28096-2021-07-3-N/2021, relativa a ´TELEASISTENCIA AYUNTAMIENTO EL ALAMO PROPIO JUNIO      2021 / TITULARES/MES TAD 18,00.TITULARES/MES TAM 22,00.BENEFICIARIOS/MES 0,00. DETECTOD DE GAS 4 ¿/MES. DETECTOD DE HUMO 2 ¿/MES / 15 TITULARES MES COMPLETO / 0 BENEFICIARIOS CON COLGANTE MES COMPLETO / 5 BENEFICIARIOS SIN COLGANTE MES COMPLETO / 2 TITULARES MES INCOMPLETO / 1 ALTAS Y 1 BAJAS / 0 BENEFICIARIOS CON COLGANTE MES INCOMPLETO / 0 BENEFICIARIOS SIN COLGANTE MES INCOMPLETO´; Factura por Registro de Entrada en la Unidad de Registro REG01 - 4448/2021</t>
  </si>
  <si>
    <t>94</t>
  </si>
  <si>
    <t>10/08/2021</t>
  </si>
  <si>
    <t>REGAGE21e00016731980</t>
  </si>
  <si>
    <t>2/2021000001362</t>
  </si>
  <si>
    <t>2021001231</t>
  </si>
  <si>
    <t>Factura 28096-2021-08-3-N/2021, relativa a ´TELEASISTENCIA AYUNTAMIENTO EL ALAMO PROPIO JULIO      2021 / TITULARES/MES TAD 18,00.TITULARES/MES TAM 22,00.BENEFICIARIOS/MES 0,00. DETECTOD DE GAS 4 ¿/MES. DETECTOD DE HUMO 2 ¿/MES / 16 TITULARES MES COMPLETO / 0 BENEFICIARIOS CON COLGANTE MES COMPLETO / 5 BENEFICIARIOS SIN COLGANTE MES COMPLETO / 0 ALTAS Y 0 BAJAS / 0 BENEFICIARIOS CON COLGANTE MES INCOMPLETO / 0 BENEFICIARIOS SIN COLGANTE MES INCOMPLETO´; Factura por Registro de Entrada en la Unidad de Registro REG01 - 5648/2021</t>
  </si>
  <si>
    <t>95</t>
  </si>
  <si>
    <t>03/09/2021</t>
  </si>
  <si>
    <t>REGAGE21e00017302061</t>
  </si>
  <si>
    <t>2/2021000001464</t>
  </si>
  <si>
    <t>2021001255</t>
  </si>
  <si>
    <t>Factura 28096-2021-09-3-N/2021, relativa a ´TELEASISTENCIA AYUNTAMIENTO EL ALAMO PROPIO AGOSTO     2021 / TITULARES/MES TAD 18,00.TITULARES/MES TAM 22,00.BENEFICIARIOS/MES 0,00. DETECTOD DE GAS 4 ¿/MES. DETECTOD DE HUMO 2 ¿/MES / 16 TITULARES MES COMPLETO / 0 BENEFICIARIOS CON COLGANTE MES COMPLETO / 5 BENEFICIARIOS SIN COLGANTE MES COMPLETO / 1 TITULARES MES INCOMPLETO / 1 ALTAS Y 0 BAJAS / 0 BENEFICIARIOS CON COLGANTE MES INCOMPLETO / 0 BENEFICIARIOS SIN COLGANTE MES INCOMPLETO´; Factura por Registro de Entrada en la Unidad de Registro REG01 - 5733/2021</t>
  </si>
  <si>
    <t>96</t>
  </si>
  <si>
    <t>Y4389834E</t>
  </si>
  <si>
    <t>DAMARYS GONZALEZ RODRIGUEZ</t>
  </si>
  <si>
    <t>01/07/2021</t>
  </si>
  <si>
    <t>4321</t>
  </si>
  <si>
    <t>2021000936</t>
  </si>
  <si>
    <t>FACTURA IMPORTE 7961.80 €: Factura por Registro de Entrada en la Unidad de Registro REG01 - 4321/2021. ESTA FACTURA SE APLICA A VARIOS PAGOS A JUSTIFICAR EXP. 977/2021, EXP.978/2021, EXP.967/2021 Y 965/2021</t>
  </si>
  <si>
    <t>97</t>
  </si>
  <si>
    <t>46845013Q</t>
  </si>
  <si>
    <t>DAVID TRIGOS GARCIA</t>
  </si>
  <si>
    <t>09/05/2021</t>
  </si>
  <si>
    <t>3861</t>
  </si>
  <si>
    <t>2/2021000001144</t>
  </si>
  <si>
    <t>2021000985</t>
  </si>
  <si>
    <t>2021  330 22602</t>
  </si>
  <si>
    <t>PUBLICIDAD EN RADIO CON TRATADA POR RED PISO. FACTURA IMPORTE 238,50€: Factura por Registro de Entrada en la Unidad de Registro REG01 - 3861/2021</t>
  </si>
  <si>
    <t>98</t>
  </si>
  <si>
    <t>B80215460</t>
  </si>
  <si>
    <t>DECORACIONES J. SANZ, S.L.</t>
  </si>
  <si>
    <t>29/12/2020</t>
  </si>
  <si>
    <t>2/2020000002127</t>
  </si>
  <si>
    <t>2021000012</t>
  </si>
  <si>
    <t>PLASTICA MATE BLANCO POLAR 14L ( PINTURA DEPENDENCIAS MUNICIPALES) ; Factura por Registro de Entrada en la Unidad de Registro REG01 - 28/2021</t>
  </si>
  <si>
    <t>99</t>
  </si>
  <si>
    <t>21/01/2021</t>
  </si>
  <si>
    <t>334</t>
  </si>
  <si>
    <t>2/2021000000141</t>
  </si>
  <si>
    <t>2021000092</t>
  </si>
  <si>
    <t>2021  920 21200</t>
  </si>
  <si>
    <t>3 PLASTICA MATE BLANCO POLAR (PINTURA). FACTURA IMPORTE 108.00 €: Factura por Registro de Entrada en la Unidad de Registro REG01 - 334/2021</t>
  </si>
  <si>
    <t>100</t>
  </si>
  <si>
    <t>1093</t>
  </si>
  <si>
    <t>2/2021000000273</t>
  </si>
  <si>
    <t>2021000277</t>
  </si>
  <si>
    <t>DISOLVENTE UNIVERSAL 5L, PLATICA MATE BLANCO POLAR 14 L. FACTURA IMPORTE 94 €: Factura por Registro de Entrada en la Unidad de Registro REG01 - 1093/2021</t>
  </si>
  <si>
    <t>101</t>
  </si>
  <si>
    <t>24/02/2021</t>
  </si>
  <si>
    <t>1091</t>
  </si>
  <si>
    <t>2/2021000000274</t>
  </si>
  <si>
    <t>2021000275</t>
  </si>
  <si>
    <t>MICROESFERAS CRISTAL ECHOSTAR 25 KG, DISOLVENTE UNIVERSAL U30 25 L. FACTURA IMPORTE 112.60 €: Factura por Registro de Entrada en la Unidad de Registro REG01 - 1091/2021</t>
  </si>
  <si>
    <t>102</t>
  </si>
  <si>
    <t>25/02/2021</t>
  </si>
  <si>
    <t>1092</t>
  </si>
  <si>
    <t>2/2021000000275</t>
  </si>
  <si>
    <t>2021000276</t>
  </si>
  <si>
    <t>MINIO DE PLOMO KOLMAN  750 ML. FACTURA IMPORTE 21.80 €: Factura por Registro de Entrada en la Unidad de Registro REG01 - 1092/2021</t>
  </si>
  <si>
    <t>103</t>
  </si>
  <si>
    <t>1573</t>
  </si>
  <si>
    <t>2/2021000000354</t>
  </si>
  <si>
    <t>2021000369</t>
  </si>
  <si>
    <t>2021  133 22623</t>
  </si>
  <si>
    <t>WOLLMON PES400 15 KG. ESPATULA INOX. MANGO. LLANA DENTADA. LLANA VENCECIA INOX. FACTURA IMPORTE 1633.50 €: Factura por Registro de Entrada en la Unidad de Registro REG01 - 1573/2021</t>
  </si>
  <si>
    <t>104</t>
  </si>
  <si>
    <t>23/03/2021</t>
  </si>
  <si>
    <t>1843</t>
  </si>
  <si>
    <t>2/2021000000386</t>
  </si>
  <si>
    <t>2021000408</t>
  </si>
  <si>
    <t>ACRILICO VIALES JM-1 15L BLANCO, CINTA ADHESIVA, ALARGADOR RAPID, RODILLO NYLON SUPER EXTRA. FACTURA IMPORTE 1079.15 €; Factura por Registro de Entrada en la Unidad de Registro REG01 - 1843/2021</t>
  </si>
  <si>
    <t>105</t>
  </si>
  <si>
    <t>1837</t>
  </si>
  <si>
    <t>2/2021000000405</t>
  </si>
  <si>
    <t>2021000403</t>
  </si>
  <si>
    <t>2021  330 21201</t>
  </si>
  <si>
    <t>1 PLASTICA MAT BLANCO POLAR 14 L. FACTURA IMPORTE 36 €: Factura por Registro de Entrada en la Unidad de Registro REG01 - 1837/2021</t>
  </si>
  <si>
    <t>106</t>
  </si>
  <si>
    <t>18/03/2021</t>
  </si>
  <si>
    <t>1838</t>
  </si>
  <si>
    <t>2/2021000000406</t>
  </si>
  <si>
    <t>2021000404</t>
  </si>
  <si>
    <t>PAPEL BOBINA DE 30 CM., CINTA ADHESIVA, PALETINA CASTOR DOBLE Nº 33, RODILLO ANTIGOTA PROF, TINTE NEGRO. FACTURA IMPORTE 19.95 €: Factura por Registro de Entrada en la Unidad de Registro REG01 - 1838/2021</t>
  </si>
  <si>
    <t>107</t>
  </si>
  <si>
    <t>1840</t>
  </si>
  <si>
    <t>2/2021000000415</t>
  </si>
  <si>
    <t>2021000406</t>
  </si>
  <si>
    <t>MICROESFERAS CRISTAL ECHOSTAR 25 KG. FACTURA IMPORTE 207 €; Factura por Registro de Entrada en la Unidad de Registro REG01 - 1840/2021</t>
  </si>
  <si>
    <t>108</t>
  </si>
  <si>
    <t>1967</t>
  </si>
  <si>
    <t>2/2021000000543</t>
  </si>
  <si>
    <t>2021000428</t>
  </si>
  <si>
    <t>QUITAMANCHAS 5 KG., RHONOPLAST ISAVAL STANDAR 5 KG., IMPRIMACION ANTIOXI. VERDE 750 ML. PLASTICA MATE BLANCO POLAR 14 L. SISTEMA TINTOMETRICO. FACTURA IMPORTE 190,14€: Factura por Registro de Entrada en la Unidad de Registro REG01 - 1967/2021</t>
  </si>
  <si>
    <t>109</t>
  </si>
  <si>
    <t>06/04/2021</t>
  </si>
  <si>
    <t>2174</t>
  </si>
  <si>
    <t>2/2021000000540</t>
  </si>
  <si>
    <t>2021000516</t>
  </si>
  <si>
    <t>ISAVAL RENOVACION PRO 15 KG, ISACRILICO ANKLAR SELLADOR, 4 L. MINIRODILLO NYLON ANTIG. R. AMAR., MANGO RODILLO MINI, PLAETINA TRIPLE PRO Nº 24. TACO DE LIJA. FACTURA IMPORTE 95.70 €; Factura por Registro de Entrada en la Unidad de Registro REG01 - 2174/2021</t>
  </si>
  <si>
    <t>110</t>
  </si>
  <si>
    <t>2175</t>
  </si>
  <si>
    <t>2/2021000000552</t>
  </si>
  <si>
    <t>2021000517</t>
  </si>
  <si>
    <t>WOLLMON PES400 15 KG. 2 COMP. FACTURA IMPORTE 772.20 €: Factura por Registro de Entrada en la Unidad de Registro REG01 - 2175/2021</t>
  </si>
  <si>
    <t>111</t>
  </si>
  <si>
    <t>13/04/2021</t>
  </si>
  <si>
    <t>2575</t>
  </si>
  <si>
    <t>2/2021000000616</t>
  </si>
  <si>
    <t>2021000584</t>
  </si>
  <si>
    <t>10 WOLLMON PES400 15 KG. 2 COMP. FACTURA IMPORTE 772.20 €; Factura por Registro de Entrada en la Unidad de Registro REG01 - 2575/2021</t>
  </si>
  <si>
    <t>112</t>
  </si>
  <si>
    <t>21/04/2021</t>
  </si>
  <si>
    <t>2687</t>
  </si>
  <si>
    <t>2/2021000000634</t>
  </si>
  <si>
    <t>2021000606</t>
  </si>
  <si>
    <t>10 SEÑALIZACION SEÑACRIL 25 KG. FACTURA IMPORTE 823.50 €; Factura por Registro de Entrada en la Unidad de Registro REG01 - 2687/2021</t>
  </si>
  <si>
    <t>113</t>
  </si>
  <si>
    <t>23/04/2021</t>
  </si>
  <si>
    <t>2685</t>
  </si>
  <si>
    <t>2/2021000000635</t>
  </si>
  <si>
    <t>2021000605</t>
  </si>
  <si>
    <t>10 SEÑALIZACION SEÑACRIL 25 KG, 2 RODILLOS NYLON SUPER EXTRA 12 CM. FACTURA IMPORTE 833.30 €; Factura por Registro de Entrada en la Unidad de Registro REG01 - 2685/2021</t>
  </si>
  <si>
    <t>114</t>
  </si>
  <si>
    <t>2953</t>
  </si>
  <si>
    <t>2/2021000000757</t>
  </si>
  <si>
    <t>2021000663</t>
  </si>
  <si>
    <t>DISOLVENTE UNIVERSAL Y CINTA ADHESIVA. FACTURA IMPORTE 104 €; Factura por Registro de Entrada en la Unidad de Registro REG01 - 2953/2021</t>
  </si>
  <si>
    <t>115</t>
  </si>
  <si>
    <t>14/05/2021</t>
  </si>
  <si>
    <t>3217</t>
  </si>
  <si>
    <t>2/2021000000765</t>
  </si>
  <si>
    <t>2021000702</t>
  </si>
  <si>
    <t>SEÑALIZACION SEÑACRIL 25 KG. FACTURA IMPORTE 658.80 €; Factura por Registro de Entrada en la Unidad de Registro REG01 - 3217/2021</t>
  </si>
  <si>
    <t>116</t>
  </si>
  <si>
    <t>24/05/2021</t>
  </si>
  <si>
    <t>3452</t>
  </si>
  <si>
    <t>2/2021000000812</t>
  </si>
  <si>
    <t>2021000730</t>
  </si>
  <si>
    <t>2021  320 21200</t>
  </si>
  <si>
    <t>COMPRA DE DECORTEX PREMIUM BLANCO 15 L. FACTURA IMPORTE 153 €: Factura por Registro de Entrada en la Unidad de Registro REG01 - 3452/2021</t>
  </si>
  <si>
    <t>117</t>
  </si>
  <si>
    <t>08/03/2021</t>
  </si>
  <si>
    <t>5011</t>
  </si>
  <si>
    <t>2/2021000001185</t>
  </si>
  <si>
    <t>2021001057</t>
  </si>
  <si>
    <t>ACRILICO VIALES BLANCO Y AMARILLO, DISOLVENTE UNIVERSAL, RODILLO NYLON SUPER EXTRA 12 CM. SPRAY SEÑALIZACION. FACTURA IMPORTE 1383.45 €: Factura por Registro de Entrada en la Unidad de Registro REG01 - 5011/2021</t>
  </si>
  <si>
    <t>118</t>
  </si>
  <si>
    <t>5010</t>
  </si>
  <si>
    <t>2/2021000001186</t>
  </si>
  <si>
    <t>2021001056</t>
  </si>
  <si>
    <t>SEÑALIZACION DOSCRIL, 2 COMP. 15 KG., DISOLVENTE UNIVERSAL U30 25 L., MICROESFERAS CRISTAL ECHOSTAR 25 KG. FACTURA IMPORTE 498.70 €: Factura por Registro de Entrada en la Unidad de Registro REG01 - 5010/2021</t>
  </si>
  <si>
    <t>119</t>
  </si>
  <si>
    <t>5009</t>
  </si>
  <si>
    <t>2/2021000001187</t>
  </si>
  <si>
    <t>2021001055</t>
  </si>
  <si>
    <t>CINTA ADHESIVA, MICROESFERAS CRISTAL ECHOSTAR 25 KG, SEÑALIZACION DOSCRIL 2 COMP. 15 KG, SISTEMA TINOMETRICO. FACTURA IMPORTE 609.87 €: Factura por Registro de Entrada en la Unidad de Registro REG01 - 5009/2021</t>
  </si>
  <si>
    <t>120</t>
  </si>
  <si>
    <t>10/05/2021</t>
  </si>
  <si>
    <t>5007</t>
  </si>
  <si>
    <t>2/2021000001188</t>
  </si>
  <si>
    <t>2021001054</t>
  </si>
  <si>
    <t>CINTA ADHESIVA 30 MM. MICROESFERAS CRISTAL ECHISTAR25 KG., RODILLO NYLON SUPER EXTRA. FACTURA IMPORTE 448 €: Factura por Registro de Entrada en la Unidad de Registro REG01 - 5007/2021</t>
  </si>
  <si>
    <t>121</t>
  </si>
  <si>
    <t>18/08/2021</t>
  </si>
  <si>
    <t>5449</t>
  </si>
  <si>
    <t>2/2021000001328</t>
  </si>
  <si>
    <t>2021001196</t>
  </si>
  <si>
    <t>2021  338 21900</t>
  </si>
  <si>
    <t>10 XANOL TAPAPOROS POLIU 2,5 L. SISTEMA TINTOMETRICO. FACTURA IMPORTE 1938.30 €: Factura por Registro de Entrada en la Unidad de Registro REG01 - 5449/2021</t>
  </si>
  <si>
    <t>5448</t>
  </si>
  <si>
    <t>2/2021000001329</t>
  </si>
  <si>
    <t>2021001195</t>
  </si>
  <si>
    <t>SISTEMA TINTOMETRICO, Y ALQUILER DE EQUIPO PEQUEÑO. FACTURA IMPORTE 504 €: Factura por Registro de Entrada en la Unidad de Registro REG01 - 5448/2021</t>
  </si>
  <si>
    <t>5450</t>
  </si>
  <si>
    <t>2/2021000001331</t>
  </si>
  <si>
    <t>2021001197</t>
  </si>
  <si>
    <t>SISTEMA TINTOMETRICO, ISALTEX SINTETICO BRILLO BERMEL Y AMARILLO, DECORTEX ALBERO 15 L. FACTURA IMPORTE 1465.80 €: Factura por Registro de Entrada en la Unidad de Registro REG01 - 5450/2021</t>
  </si>
  <si>
    <t>B81979965</t>
  </si>
  <si>
    <t>DIGITAL AUDIMAGEN BQ, S.L.</t>
  </si>
  <si>
    <t>4643</t>
  </si>
  <si>
    <t>2021001007</t>
  </si>
  <si>
    <t>FACTURA IMPORTE 97,17€; Factura por Registro de Entrada en la Unidad de Registro REG01 - 4643/2021</t>
  </si>
  <si>
    <t>125</t>
  </si>
  <si>
    <t>A79186896</t>
  </si>
  <si>
    <t>DISCOMFA SA</t>
  </si>
  <si>
    <t>07/09/2021</t>
  </si>
  <si>
    <t>REGAGE21e00017481374</t>
  </si>
  <si>
    <t>2/2021000001529</t>
  </si>
  <si>
    <t>2021001265</t>
  </si>
  <si>
    <t>Factura 2021/6/2021, relativa a ´POR LOS FUEGOS ARTIFICIALES FABRICADOS, INSTALADOS Y SU DISPARO EN LAS FIESTAS PATRONALES DE SEPTIEMBRE DEL AÑO 2021´: Factura por Registro de Entrada en la Unidad de Registro REG01 - 5781/2021</t>
  </si>
  <si>
    <t>126</t>
  </si>
  <si>
    <t>B88331475</t>
  </si>
  <si>
    <t>DISTRIBUCIONES FIGUREX MADRID, S.L.</t>
  </si>
  <si>
    <t>28/04/2021</t>
  </si>
  <si>
    <t>2978</t>
  </si>
  <si>
    <t>2/2021000000745</t>
  </si>
  <si>
    <t>2021000679</t>
  </si>
  <si>
    <t>CARTELES Y VINILOS VARIOS PARA LA SEÑALIZACION DE LA AMPLIACION DE LA BIBLIOTECA Y REPOSICION DEL RESTO DE CARTELES EN LA BIBLIOTECA. FACTURA IMPORTE 1394.46 €; Factura por Registro de Entrada en la Unidad de Registro REG01 - 2978/2021</t>
  </si>
  <si>
    <t>127</t>
  </si>
  <si>
    <t>B61818894</t>
  </si>
  <si>
    <t>DISTRIBUIDORA DE SERVICIOS ANTIVIRUS, S.L.</t>
  </si>
  <si>
    <t>202101212441</t>
  </si>
  <si>
    <t>2/2020000002105</t>
  </si>
  <si>
    <t>2021000006</t>
  </si>
  <si>
    <t>2020  920 21600</t>
  </si>
  <si>
    <t>Factura Emit-/52878/2020, relativa a ´KESB - KASPERSKY ENDPOINT SECURITY FOR BUSINESS - SELECT - LICENCIA - CON UN AÑO DE MANTENIMIENTO - Licencias Antivirus Kaspersky
PN: KL4863XAPFJ
Incluye Dto. Especial: 50%´: Factura por Registro de Entrada en la Unidad de Registro REG01 - 19/2021</t>
  </si>
  <si>
    <t>128</t>
  </si>
  <si>
    <t>B86282332</t>
  </si>
  <si>
    <t>DOMIÑATE, S.L.</t>
  </si>
  <si>
    <t>427</t>
  </si>
  <si>
    <t>2/2021000001449</t>
  </si>
  <si>
    <t>2021000110</t>
  </si>
  <si>
    <t>2021  920 22108</t>
  </si>
  <si>
    <t>TONER PRINT COLOR NEGRO. FACTURA IMPORTE 319.08 €; Factura por Registro de Entrada en la Unidad de Registro REG01 - 427/2021. POR APROBACION RECONOCIMIENTO EXTRAJUDIAL PRESUPUESTO 2021 EL DIA 31 DE AGOSTO DE 2021.</t>
  </si>
  <si>
    <t>129</t>
  </si>
  <si>
    <t>696</t>
  </si>
  <si>
    <t>2/2021000001450</t>
  </si>
  <si>
    <t>2021000206</t>
  </si>
  <si>
    <t>COMPRA DE TONER VARIOS, NEGROS, AMARILLO, MAGENTA, EC. FACTURA IMPORTE 435.60 €: Factura por Registro de Entrada en la Unidad de Registro REG01 - 696/2021. POR APROBACION RECONOCIMIENTO EXTRAJUDIAL PRESUPUESTO 2021 EL DIA 31 DE AGOSTO DE 2021.</t>
  </si>
  <si>
    <t>B81061152</t>
  </si>
  <si>
    <t>E. S. EL ALAMO S.L.</t>
  </si>
  <si>
    <t>4550</t>
  </si>
  <si>
    <t>2/2021000001431</t>
  </si>
  <si>
    <t>2021000979</t>
  </si>
  <si>
    <t>2021  920 22117</t>
  </si>
  <si>
    <t>SUMINISTRO DE GASOIL EN VEHICULOS MUNICIPALES: Factura por Registro de Entrada en la Unidad de Registro REG01 - 4550/2021. POR APROBACION RECONOCIMIENTO EXTRAJUDIAL PRESUPUESTO 2021 EL DIA 31 DE AGOSTO DE 2021</t>
  </si>
  <si>
    <t>131</t>
  </si>
  <si>
    <t>B45847845</t>
  </si>
  <si>
    <t>EDIPAVCONSTRUCT, SL</t>
  </si>
  <si>
    <t>1831</t>
  </si>
  <si>
    <t>2021000399</t>
  </si>
  <si>
    <t>47 M3 DE EJECUCION DE GUNITADO DE TALUDES PARA OBRA PASEO DEL ENCINAR. FACTURA IMPORTE 3630 €: Factura por Registro de Entrada en la Unidad de Registro REG01 - 1831/2021</t>
  </si>
  <si>
    <t>132</t>
  </si>
  <si>
    <t>X2545910V</t>
  </si>
  <si>
    <t>EDUARDO MARCELO ROCCA</t>
  </si>
  <si>
    <t>02/08/2021</t>
  </si>
  <si>
    <t>REGAGE21e00014927939</t>
  </si>
  <si>
    <t>2/2021000001269</t>
  </si>
  <si>
    <t>2021001132</t>
  </si>
  <si>
    <t>Factura Rect-Emit-/1698/2021, relativa a ´HONORARIOS POR UNA FUNCION DE TITERES: ´´EL BRUJITO DE GULUGU´´, REALIZADA PARA EL 17 FESTIVAL INTERNACIONAL DE TITERES 2021, EL 1 DE AGOSTO DE 2021 A LAS 12.30.´: Factura por Registro de Entrada en la Unidad de Registro REG01 - 5188/2021</t>
  </si>
  <si>
    <t>133</t>
  </si>
  <si>
    <t>B84965904</t>
  </si>
  <si>
    <t>EL CAPRICHO DE EL ALAMO, S.L.</t>
  </si>
  <si>
    <t>30/09/2020</t>
  </si>
  <si>
    <t>431</t>
  </si>
  <si>
    <t>2/2020000002188</t>
  </si>
  <si>
    <t>2021000111</t>
  </si>
  <si>
    <t>2020  912 22601</t>
  </si>
  <si>
    <t>PAELLA, ENSALADAS, CALAMARES, BEBIDAS,ETC. INVITACION COLABORADORES Y TRABAJADORES CABALGATA DE REYES 2020. FACTURA IMPORTE 341.70 €: Factura por Registro de Entrada en la Unidad de Registro REG01 - 431/2021</t>
  </si>
  <si>
    <t>134</t>
  </si>
  <si>
    <t>B28381648</t>
  </si>
  <si>
    <t>ELECTROMECANICA MAGAR ASCENSORES, S.A.</t>
  </si>
  <si>
    <t>04/01/2021</t>
  </si>
  <si>
    <t>157</t>
  </si>
  <si>
    <t>2/2021000000075</t>
  </si>
  <si>
    <t>2021000059</t>
  </si>
  <si>
    <t>MANTENIMIENTO 1ER TRIMESTRE DE 2021 ASCENSORES MUNICIPALES : AYUNTAMIENTO, CENTRO SOCIO CULTURAL, CENTRO MAYORES. FACTURA IMPORTE 653.40 €: Factura por Registro de Entrada en la Unidad de Registro REG01 - 157/2021</t>
  </si>
  <si>
    <t>135</t>
  </si>
  <si>
    <t>2/2021000000076</t>
  </si>
  <si>
    <t>2021000054</t>
  </si>
  <si>
    <t>SUMINISTRO Y COLOCACION DE EQUIPO DE EMERGENICA, COMPLETO, INSTALADO EN LA CABINA DEL ASCENSOR. FACTURA IMPORTE 274.42 €: Factura por Registro de Entrada en la Unidad de Registro REG01 - 132/2021</t>
  </si>
  <si>
    <t>136</t>
  </si>
  <si>
    <t>A28381648</t>
  </si>
  <si>
    <t>ELECTROMECANICA MAGAR, S.A.</t>
  </si>
  <si>
    <t>05/04/2021</t>
  </si>
  <si>
    <t>2173</t>
  </si>
  <si>
    <t>2/2021000000532</t>
  </si>
  <si>
    <t>2021000515</t>
  </si>
  <si>
    <t>MANTENIMIENTO 2º TRIMESTRE DE 2021 : AYUNTAMIENTO, CENTRO SOCIO CULTURAL Y CENTRO DE MAYORES. FACTURA IMPORTE 653.40 €: Factura por Registro de Entrada en la Unidad de Registro REG01 - 2173/2021</t>
  </si>
  <si>
    <t>137</t>
  </si>
  <si>
    <t>4362</t>
  </si>
  <si>
    <t>2/2021000001035</t>
  </si>
  <si>
    <t>2021000941</t>
  </si>
  <si>
    <t>MANTENIMIENTO 3ER TRIMESTRE DE 2021 ASCENSORES. FACTURA IMPORTE 653.40 €; Factura por Registro de Entrada en la Unidad de Registro REG01 - 4362/2021</t>
  </si>
  <si>
    <t>138</t>
  </si>
  <si>
    <t>B87642013</t>
  </si>
  <si>
    <t>ELEGANT WOOD S.L.</t>
  </si>
  <si>
    <t>05/08/2021</t>
  </si>
  <si>
    <t>5308</t>
  </si>
  <si>
    <t>2/2021000001278</t>
  </si>
  <si>
    <t>2021001153</t>
  </si>
  <si>
    <t>SUMINISTRO Y COLOCACION DE TABLONES DE PINO EN BURLADERO DE PLAZA DE TOROS. FACTURA IMPORTE 879.67 €: Factura por Registro de Entrada en la Unidad de Registro REG01 - 5308/2021</t>
  </si>
  <si>
    <t>139</t>
  </si>
  <si>
    <t>5638</t>
  </si>
  <si>
    <t>2/2021000001398</t>
  </si>
  <si>
    <t>2021001227</t>
  </si>
  <si>
    <t>SUMINISTRO Y COLOCACION DE TABLONES DE PINO EN BURLADERO EN COLOR EXISTENTE EN LA PLAZA DE TOROS. FACTURA IMPORTE 399.30  €; Factura por Registro de Entrada en la Unidad de Registro REG01 - 5638/2021</t>
  </si>
  <si>
    <t>140</t>
  </si>
  <si>
    <t>B32311763</t>
  </si>
  <si>
    <t>EMERGALIA S.L.U.</t>
  </si>
  <si>
    <t>31/08/2021</t>
  </si>
  <si>
    <t>REGAGE21e00017359517</t>
  </si>
  <si>
    <t>2/2021000001475</t>
  </si>
  <si>
    <t>2021001262</t>
  </si>
  <si>
    <t>Factura 21-/3449/2021, relativa a ´SENSOR BCI INFANTIL COMP (CONECTOR FINO) / SENSOR SPO2 BCI REUTILIZABLE SPECTRO ADULTO´; Factura por Registro de Entrada en la Unidad de Registro REG01 - 5752/2021</t>
  </si>
  <si>
    <t>141</t>
  </si>
  <si>
    <t>B87624326</t>
  </si>
  <si>
    <t>ENDOTERAPIA ARBOREA S.L.</t>
  </si>
  <si>
    <t>15/07/2021</t>
  </si>
  <si>
    <t>REGAGE21e00013389828</t>
  </si>
  <si>
    <t>2/2021000001131</t>
  </si>
  <si>
    <t>2021001015</t>
  </si>
  <si>
    <t>2021  171 22109</t>
  </si>
  <si>
    <t>Factura 2021-198/2021, relativa a ´PACK-0014: TREE PACK CONIFERAS 1000 INYECCIONES / PACK-0004: TREE PACK FRONDOSAS 1000 INYECCIONES / PACK-0100: ABAPACK 100 / PACK-0101: ABAPACK 20 / 011-0008: VERTIMEC 1 LT / SPOTLIGHT 1L: SPOTLIGHT PLUS 1 L / 040-0004: BROCA PALMERAS 6 x 460 mm´: Factura por Registro de Entrada en la Unidad de Registro REG01 - 4745/2021</t>
  </si>
  <si>
    <t>142</t>
  </si>
  <si>
    <t>11812724Q</t>
  </si>
  <si>
    <t>EPIFANIA ESTHER GINES GARCIA-MORENO</t>
  </si>
  <si>
    <t>15/01/2021</t>
  </si>
  <si>
    <t>164</t>
  </si>
  <si>
    <t>2/2021000000021</t>
  </si>
  <si>
    <t>2021000062</t>
  </si>
  <si>
    <t>2021  920 22605</t>
  </si>
  <si>
    <t>MINUTA DE DERECHOS Y SUPLIDOS Nº 5029. DESPIDO/CESE GENERAL MARIA ARRANZ ARCOS. FACTURA IMPORTE 254.40 €: Factura por Registro de Entrada en la Unidad de Registro REG01 - 164/2021</t>
  </si>
  <si>
    <t>143</t>
  </si>
  <si>
    <t>12/02/2021</t>
  </si>
  <si>
    <t>815</t>
  </si>
  <si>
    <t>2/2021000000194</t>
  </si>
  <si>
    <t>2021000239</t>
  </si>
  <si>
    <t>FACTURA CORRESPONDIENTE AL RECURSO DE SUPLICACION Nº 581/2020 DERECHOS FUNDAMENTALES 1095/2019 AMELIA FERNANDEZ BARGUEÑO. FACTURA IMPORTE 90.87 €; Factura por Registro de Entrada en la Unidad de Registro REG01 - 815/2021</t>
  </si>
  <si>
    <t>144</t>
  </si>
  <si>
    <t>18/02/2021</t>
  </si>
  <si>
    <t>939</t>
  </si>
  <si>
    <t>2/2021000000214</t>
  </si>
  <si>
    <t>2021000258</t>
  </si>
  <si>
    <t>GASTOS PROCURADORA INTERPOSICION DESPIDO 219/2020. RECURSO SUPLICACION 432/2020 SECC 6 TSJ. LIDIA APARICIO VIEJO. FACTURA IMPORTE 103.90 €; Factura por Registro de Entrada en la Unidad de Registro REG01 - 939/2021</t>
  </si>
  <si>
    <t>145</t>
  </si>
  <si>
    <t>2073</t>
  </si>
  <si>
    <t>2/2021000000586</t>
  </si>
  <si>
    <t>2021000493</t>
  </si>
  <si>
    <t>FACTURA CORRESPONDIENTE A LOS TRABAJOS DE TRAMITACION PROCEDIMIENTO JUZGADO SOCIAL DEL EXPTE C 6194 TRAMITACION DESPIDO 655/2020 (GEMA MIGUEL GUADARRAMA). FACTURA IMPORTE 254.40 €: Factura por Registro de Entrada en la Unidad de Registro REG01 - 2073/2021</t>
  </si>
  <si>
    <t>146</t>
  </si>
  <si>
    <t>14/04/2021</t>
  </si>
  <si>
    <t>2486</t>
  </si>
  <si>
    <t>2/2021000000580</t>
  </si>
  <si>
    <t>2021000571</t>
  </si>
  <si>
    <t>MINUTA DE DERECHOS Y SUPLIDOS Nº 5063. MODIFICACION SUSTANCIL CONDICIONES LABORALES Nº 779/2020. NOELIA GOMEZ TORRES Y AINHOA RIVILLO BENITO. FACTURA IMPORTE 254.40 €; Factura por Registro de Entrada en la Unidad de Registro REG01 - 2486/2021</t>
  </si>
  <si>
    <t>147</t>
  </si>
  <si>
    <t>2497</t>
  </si>
  <si>
    <t>2/2021000000578</t>
  </si>
  <si>
    <t>2021000577</t>
  </si>
  <si>
    <t>MINUTA DE DERECHOS Y SUPLIDOS Nº 5030. DESPIDO/CESES Nº 1055/2019 E. XIOMARA GAMEZ POLONIO Y SUSANA LOPEZ FARFAR. FACTURA IMPORTE 254.40 €; Factura por Registro de Entrada en la Unidad de Registro REG01 - 2497/2021</t>
  </si>
  <si>
    <t>148</t>
  </si>
  <si>
    <t>21/06/2021</t>
  </si>
  <si>
    <t>4092</t>
  </si>
  <si>
    <t>2/2021000000976</t>
  </si>
  <si>
    <t>2021000892</t>
  </si>
  <si>
    <t>RECUSO SUPLICACION Nº 313/2021 DESPIDOS CESES 655/2020 SENTENCIA GEMA MIGUEL GUADARRAMA. FACTURA IMPORTE 90.87 €: Factura por Registro de Entrada en la Unidad de Registro REG01 - 4092/2021</t>
  </si>
  <si>
    <t>149</t>
  </si>
  <si>
    <t>07/07/2021</t>
  </si>
  <si>
    <t>4630</t>
  </si>
  <si>
    <t>2/2021000001099</t>
  </si>
  <si>
    <t>2021000996</t>
  </si>
  <si>
    <t>PRODECIMIENTO ORDINARIO RECLAMACION JUDICIAL 272/2021 AMELIA FERNANDEZ BARGUEÑO. FACTURA IMPORTE 61,23€: Factura por Registro de Entrada en la Unidad de Registro REG01 - 4630/2021</t>
  </si>
  <si>
    <t>150</t>
  </si>
  <si>
    <t>B81077638</t>
  </si>
  <si>
    <t>FELIX HERRERO MONTERO, S.L TRANSPORTE Y RETROEXCAVADORA</t>
  </si>
  <si>
    <t>2933</t>
  </si>
  <si>
    <t>2021000654</t>
  </si>
  <si>
    <t>FACTURA IMPORTE 3388 €; Factura por Registro de Entrada en la Unidad de Registro REG01 - 2933/2021</t>
  </si>
  <si>
    <t>151</t>
  </si>
  <si>
    <t>02518313C</t>
  </si>
  <si>
    <t>FRANCISCO DE ASIS MARTINEZ EGEA</t>
  </si>
  <si>
    <t>10/02/2021</t>
  </si>
  <si>
    <t>1285</t>
  </si>
  <si>
    <t>2/2021000000298</t>
  </si>
  <si>
    <t>2021000325</t>
  </si>
  <si>
    <t>2021  311 22799</t>
  </si>
  <si>
    <t>4 OVARIOHISTERECTOMIAS FELINAS, 1 ORQUIEXTAMIA FELINA. FACTURA IMPORTE 201.49 €: Factura por Registro de Entrada en la Unidad de Registro REG01 - 1285/2021</t>
  </si>
  <si>
    <t>152</t>
  </si>
  <si>
    <t>2050</t>
  </si>
  <si>
    <t>2/2021000000433</t>
  </si>
  <si>
    <t>2021000479</t>
  </si>
  <si>
    <t>3 ORQUIECTOMIAS FELINAS Y 6 OVARIOHISTERECTOMIAS FELINAS. FACTURA IMPORTE 341.65 €: Factura por Registro de Entrada en la Unidad de Registro REG01 - 2050/2021</t>
  </si>
  <si>
    <t>153</t>
  </si>
  <si>
    <t>3754</t>
  </si>
  <si>
    <t>2/2021000000920</t>
  </si>
  <si>
    <t>2021000829</t>
  </si>
  <si>
    <t>1 ORQUIECTOMIAS FELINAS Y 4 OVARIOHISTERECTOMIAS FELINASFACTURA IMPORTE 201.419 €: Factura por Registro de Entrada en la Unidad de Registro REG01 - 3754/2021</t>
  </si>
  <si>
    <t>154</t>
  </si>
  <si>
    <t>4623</t>
  </si>
  <si>
    <t>2/2021000001083</t>
  </si>
  <si>
    <t>2021000990</t>
  </si>
  <si>
    <t>3 OVARIOHISTERECTOMIAS FELINAS Y 5 ORQUIECTOMIAS FELINAS. FACTURA IMPORTE 262,81€: Factura por Registro de Entrada en la Unidad de Registro REG01 - 4623/2021</t>
  </si>
  <si>
    <t>155</t>
  </si>
  <si>
    <t>4622</t>
  </si>
  <si>
    <t>2/2021000001084</t>
  </si>
  <si>
    <t>2021000989</t>
  </si>
  <si>
    <t>4 ORQUIECTOMIAS FELINAS, 3 OVARIO HISTERCTOIAS FELINAS. FACTURA IMPORTE 236,53: Factura por Registro de Entrada en la Unidad de Registro REG01 - 4622/2021</t>
  </si>
  <si>
    <t>156</t>
  </si>
  <si>
    <t>5227</t>
  </si>
  <si>
    <t>2/2021000001257</t>
  </si>
  <si>
    <t>2021001141</t>
  </si>
  <si>
    <t>5 ORQUIECTOMIAS FELINAS, 4 OVARIO HISTERCTOIAS FELINAS. FACTURA IMPORTE 306.61 €: Factura por Registro de Entrada en la Unidad de Registro REG01 - 5227/2021</t>
  </si>
  <si>
    <t>B85461952</t>
  </si>
  <si>
    <t>GAMA ALQUILERES, S.L.</t>
  </si>
  <si>
    <t>31/12/2020</t>
  </si>
  <si>
    <t>2/2020000002163</t>
  </si>
  <si>
    <t>2021000032</t>
  </si>
  <si>
    <t>2020  133 22623</t>
  </si>
  <si>
    <t>ALQUILER GENERADOR GRUPO ELECTROGENO PARA COLOCACION DE SEÑALIZACION VIAL EN EL MUNICIPIO. FACTURA IMPORTE 220.76 €: Factura por Registro de Entrada en la Unidad de Registro REG01 - 64/2021</t>
  </si>
  <si>
    <t>158</t>
  </si>
  <si>
    <t>2/2020000002164</t>
  </si>
  <si>
    <t>2021000042</t>
  </si>
  <si>
    <t>ALQUILER GENERADOR GRUPO ELECTROGENO PARA COLOCACION DE SEÑALIZACION VIAL EN EL MUNICIPIO. FACTURA IMPORTE 308.55 €: Factura por Registro de Entrada en la Unidad de Registro REG01 - 101/2021</t>
  </si>
  <si>
    <t>159</t>
  </si>
  <si>
    <t>31/01/2021</t>
  </si>
  <si>
    <t>850</t>
  </si>
  <si>
    <t>2/2021000000202</t>
  </si>
  <si>
    <t>2021000242</t>
  </si>
  <si>
    <t>ALQUILER GENERADOR GRUPO ELECTROGENO PARA COLOCACION DE SEÑALIZACION VIAL EN EL MUNICIPIO. FACTURA IMPORTE 538.96 €: Factura por Registro de Entrada en la Unidad de Registro REG01 - 850/2021</t>
  </si>
  <si>
    <t>160</t>
  </si>
  <si>
    <t>1233</t>
  </si>
  <si>
    <t>2/2021000000305</t>
  </si>
  <si>
    <t>2021000320</t>
  </si>
  <si>
    <t>GRUPO ELECTROGENO ALQUILER MARTILLO. FACTURA IMPORTE 829.19 €; Factura por Registro de Entrada en la Unidad de Registro REG01 - 1233/2021</t>
  </si>
  <si>
    <t>161</t>
  </si>
  <si>
    <t>2138</t>
  </si>
  <si>
    <t>2/2021000000506</t>
  </si>
  <si>
    <t>2021000507</t>
  </si>
  <si>
    <t>ALQUILER GRUPO MARTILLO ELECTRICO. FACTURA IMPORTE 1087.02 €: Factura por Registro de Entrada en la Unidad de Registro REG01 - 2138/2021</t>
  </si>
  <si>
    <t>162</t>
  </si>
  <si>
    <t>2925</t>
  </si>
  <si>
    <t>2/2021000000754</t>
  </si>
  <si>
    <t>2021000650</t>
  </si>
  <si>
    <t>ALQUILER GRUPO MARTILLO ELECTRICO. FACTURA IMPORTE 441.23 €; Factura por Registro de Entrada en la Unidad de Registro REG01 - 2925/2021</t>
  </si>
  <si>
    <t>163</t>
  </si>
  <si>
    <t>07/06/2021</t>
  </si>
  <si>
    <t>3755</t>
  </si>
  <si>
    <t>2/2021000000950</t>
  </si>
  <si>
    <t>2021000830</t>
  </si>
  <si>
    <t>ALQUILER GRUPO MARTILLO ELECTRICO.FACTURA IMPORTE 139.53 €: Factura por Registro de Entrada en la Unidad de Registro REG01 - 3755/2021</t>
  </si>
  <si>
    <t>4066</t>
  </si>
  <si>
    <t>2/2021000000979</t>
  </si>
  <si>
    <t>2021000890</t>
  </si>
  <si>
    <t>ALQ. MARTILLO ELECTRICO HILTI FACTURA IMPORTE 442.63 €: Factura por Registro de Entrada en la Unidad de Registro REG01 - 4066/2021</t>
  </si>
  <si>
    <t>165</t>
  </si>
  <si>
    <t>A66829045</t>
  </si>
  <si>
    <t>GAS NATURAL REDES GLP, S.A.</t>
  </si>
  <si>
    <t>706</t>
  </si>
  <si>
    <t>2/2021000000181</t>
  </si>
  <si>
    <t>2021000207</t>
  </si>
  <si>
    <t>2021  340 22102</t>
  </si>
  <si>
    <t>FACTURA CORRESPONDIENTE AL SUMINISTRO DE GAS EN LA C/ RIO TORMES, S/N. CAMPO DE FUTBOL. PERIODO DE FACTURACION : 01/12/2020 AL 27/01/2021. IMPORTE 9.74 €: Factura por Registro de Entrada en la Unidad de Registro REG01 - 706/2021</t>
  </si>
  <si>
    <t>166</t>
  </si>
  <si>
    <t>B02729168</t>
  </si>
  <si>
    <t>GEA FACILITY SERVICES, S.L.</t>
  </si>
  <si>
    <t>1064</t>
  </si>
  <si>
    <t>2/2021000000239</t>
  </si>
  <si>
    <t>2021000269</t>
  </si>
  <si>
    <t>SERVICIOS AUXLIARES PRESTADOS EN CONSERJERIA DE INSTALACIONES DEPORTIVAS MUNICIPALES DURANTE EL MES DE FEBRERO DE 2021.  FACTURA IMPORTE 2592.68 €: Factura por Registro de Entrada en la Unidad de Registro REG01 - 1064/2021</t>
  </si>
  <si>
    <t>167</t>
  </si>
  <si>
    <t>1964</t>
  </si>
  <si>
    <t>2/2021000000414</t>
  </si>
  <si>
    <t>2021000425</t>
  </si>
  <si>
    <t>SERVICIO AUXILIAR PRESTADO EN INSTALACIONES DEPORTIVAS MUNICIPALES DURNTE EL MES DE MARZO DE 2021. FACTURA IMPORTE 2.592,68€: Factura por Registro de Entrada en la Unidad de Registro REG01 - 1964/2021</t>
  </si>
  <si>
    <t>168</t>
  </si>
  <si>
    <t>B87424255</t>
  </si>
  <si>
    <t>GEOTECNIA Y GEOLOGIA APLICADA, S.L.</t>
  </si>
  <si>
    <t>2547</t>
  </si>
  <si>
    <t>2/2021000000605</t>
  </si>
  <si>
    <t>2021000581</t>
  </si>
  <si>
    <t>2021  340 68100</t>
  </si>
  <si>
    <t>REALIZACION DE ESTUDIO GEOTECNICO  Y PG-3. PARCELA MUNICIPAL C/ RIO EBRO, 2. FACTURA IMPORTE 1089 €; Factura por Registro de Entrada en la Unidad de Registro REG01 - 2547/2021</t>
  </si>
  <si>
    <t>169</t>
  </si>
  <si>
    <t>B87688685</t>
  </si>
  <si>
    <t>GLOBAL AKTOS S.L.U.</t>
  </si>
  <si>
    <t>09/06/2021</t>
  </si>
  <si>
    <t>3964</t>
  </si>
  <si>
    <t>2/2021000000947</t>
  </si>
  <si>
    <t>2021000871</t>
  </si>
  <si>
    <t>RECINTO ACUSTICO, MANGUERA PARALELO SPEAKER, MATERIAL VARIO DE MONTAJE, MIC INALMABRICO, MESA SONIDO CON USB + BLUETOOH MARCA MARK DE 4 CANALES, MANO DE OBRA DE INSTALACION Y PUESTA EN MARCHA. FACTURA IMPORTE 1929.35 €: Factura por Registro de Entrada en la Unidad de Registro REG01 - 3964/2021</t>
  </si>
  <si>
    <t>170</t>
  </si>
  <si>
    <t>17/06/2021</t>
  </si>
  <si>
    <t>4011</t>
  </si>
  <si>
    <t>2/2021000000988</t>
  </si>
  <si>
    <t>2021000882</t>
  </si>
  <si>
    <t>MEGAFONIA CAMPO DE FUTBOL MUNICIPAL. FACTURA IMPORTE 562.65 €; Factura por Registro de Entrada en la Unidad de Registro REG01 - 4011/2021</t>
  </si>
  <si>
    <t>171</t>
  </si>
  <si>
    <t>B88437660</t>
  </si>
  <si>
    <t>GLOBAL COMMUNICATION CHERRY, S.L.</t>
  </si>
  <si>
    <t>2021012327073</t>
  </si>
  <si>
    <t>2/2021000000203</t>
  </si>
  <si>
    <t>2021000240</t>
  </si>
  <si>
    <t>2021  241 22747</t>
  </si>
  <si>
    <t>Factura F2021-0121/2021, relativa a ´Ofimática Básica - 30 horas - 9 Alumnos (Clase 1) / Ofimática Básica - 30 horas - 9 Alumnos (Clase 2) / Habilidades Comunicativas y Couching Laboral - 60 horas - 9 Alumnos (Clase 1) / Habilidades Comunicativas y Couching Laboral - 60 horas - 9 Alumnos (Clase 2)
Programa de Reactivación Profesional para Personas Desempleadas de Larga Duración 2020.
Expediente: RDLD/0017/2020´; Factura por Registro de Entrada en la Unidad de Registro REG01 - 833/2021</t>
  </si>
  <si>
    <t>172</t>
  </si>
  <si>
    <t>B79238697</t>
  </si>
  <si>
    <t>GRAFICAS SOLANO, S.L.</t>
  </si>
  <si>
    <t>3562</t>
  </si>
  <si>
    <t>2/2021000001457</t>
  </si>
  <si>
    <t>2021000751</t>
  </si>
  <si>
    <t>2021  920 22106</t>
  </si>
  <si>
    <t>IMPRESION LONAS FORMATO 70X100 CON OLLADOS, (SEÑALIZACION COVID ELECCIONES COMUNIDAD DE MADRID),FACTURA IMPORTE 333.66 €: Factura por Registro de Entrada en la Unidad de Registro REG01 - 3562/2021. POR APROBACION RECONOCIMIENTO EXTRAJUDICIAL PRESUPUESTO 2021 EL DIA 31 DE AGOSTO DE 2021.</t>
  </si>
  <si>
    <t>173</t>
  </si>
  <si>
    <t>5162</t>
  </si>
  <si>
    <t>2/2021000001258</t>
  </si>
  <si>
    <t>2021001119</t>
  </si>
  <si>
    <t>CARTELES PROHIBIDO EL BAÑO-RIESGO ELÉCTTICO. FACTURA IMPORTE 78.65 €: Factura por Registro de Entrada en la Unidad de Registro REG01 - 5162/2021</t>
  </si>
  <si>
    <t>174</t>
  </si>
  <si>
    <t>B64461312</t>
  </si>
  <si>
    <t>GRUP VIADA MATARÓ, SL.</t>
  </si>
  <si>
    <t>06/07/2021</t>
  </si>
  <si>
    <t>REGAGE21e00012506811</t>
  </si>
  <si>
    <t>2/2021000001151</t>
  </si>
  <si>
    <t>2021000961</t>
  </si>
  <si>
    <t>Factura B/210102/2021, relativa a ´ENDURO3X3W - CARPA 3X3m GAMA ENDURO COLOR BLANCO / PERS2C150X20 - PERSONALIZACIÓN FALDON 1 COLOR DE 150X20cm (1 CARA) / CPEP3021R - JUEGO DE 4 PAREDES COLOR ROJO CARPA ENDURO 3x3M / ROTULPRD - PERSONALIZACIÓN - ROTULACIÓN PARED / TRANS72 - TRANSPORTE 72- 96H. / MATERIAL ENTREGADO POR AGENCIA DE TRANSPORTE CBL EL DÍA 05/07/2021.´: Factura por Registro de Entrada en la Unidad de Registro REG01 - 4463/2021</t>
  </si>
  <si>
    <t>175</t>
  </si>
  <si>
    <t>B87241832</t>
  </si>
  <si>
    <t>GRUPO EQS SOLUTIONS, S.L CROMAN SPAIN</t>
  </si>
  <si>
    <t>15/05/2021</t>
  </si>
  <si>
    <t>REGAGE21e00007688555</t>
  </si>
  <si>
    <t>2/2021000001146</t>
  </si>
  <si>
    <t>2021000699</t>
  </si>
  <si>
    <t>Factura C   510221/2021, relativa a ´PINTAFORJA NEGRO - C     510203 / COMMENT|Pintura de acabado forja. - C     510203´; Factura por Registro de Entrada en la Unidad de Registro REG01 - 3206/2021</t>
  </si>
  <si>
    <t>176</t>
  </si>
  <si>
    <t>02631542C</t>
  </si>
  <si>
    <t>GUILLERMO GIL VILLANUEVA TROPOS TEATRO DE TITERES</t>
  </si>
  <si>
    <t>29/08/2021</t>
  </si>
  <si>
    <t>REGAGE21e00017407306</t>
  </si>
  <si>
    <t>2/2021000001478</t>
  </si>
  <si>
    <t>2021001264</t>
  </si>
  <si>
    <t>Factura 21/65/2021, relativa a ´Una función de la compañía Tropos, teatro de títeres con el espectáculo ´´“El Sastrecillo Valiente´´ en Anfiteatro Cantarranas, sito en la calle Escuelas s/n, El Álamo, el domingo 29 de agosto de 2021 a las 12:30 h. Nuestro epígrafe en el Impuesto de Actividades Económicas es el 965.4, como empresa de teatro, por lo tanto la factura no lleva retención de IRPF.´: Factura por Registro de Entrada en la Unidad de Registro REG01 - 5768/2021</t>
  </si>
  <si>
    <t>177</t>
  </si>
  <si>
    <t>47496556S</t>
  </si>
  <si>
    <t>GUILLERMO LOPEZ ESPINOSA</t>
  </si>
  <si>
    <t>13/10/2020</t>
  </si>
  <si>
    <t>2021011105384</t>
  </si>
  <si>
    <t>2/2020000002175</t>
  </si>
  <si>
    <t>2021000087</t>
  </si>
  <si>
    <t>2020  311 63200</t>
  </si>
  <si>
    <t>Factura Emit-/103/2020, relativa a ´M2 DE ENFOSCADO DE LADRILLO / M2 ALICATADO PAREDES CON MATERIALES / COLOCACION DE DOS VENTANAS Y PUERTA DE ALUMINIO / COLOCACION DE DOS RESPIRADEROS ABATIBLES / SUMINISTRO Y COLOCACION DE RED DE ABASTECIMIENTO / SUMINISTRO Y COLOCACION DE RED DE DESAGÜE / PINTADO INTERIO Y EXTERIOR, COLOCACION DE CARRIL Y TOMADO DE HORMIGON / CPA TOMADO CON HORMIGON / M2 PAVIMENTO HORMIGON IMPRESO´: Factura por Registro de Entrada en la Unidad de Registro REG01 - 276/2021</t>
  </si>
  <si>
    <t>178</t>
  </si>
  <si>
    <t>B67621763</t>
  </si>
  <si>
    <t>GURUSUM, S.L.</t>
  </si>
  <si>
    <t>22/01/2021</t>
  </si>
  <si>
    <t>1196</t>
  </si>
  <si>
    <t>2021000313</t>
  </si>
  <si>
    <t>2021  920 62600</t>
  </si>
  <si>
    <t>CABLE USB 2.0 AM/AH ALARGADOR MACHO/HEMBRA 5 M. FACTURA IMPORTE 6.90 €: Factura por Registro de Entrada en la Unidad de Registro REG01 - 1196/2021</t>
  </si>
  <si>
    <t>179</t>
  </si>
  <si>
    <t>B87759478</t>
  </si>
  <si>
    <t>HIDROSERVICIOS MEDIO AMBIENTE S.L.</t>
  </si>
  <si>
    <t>2329</t>
  </si>
  <si>
    <t>2/2021000000533</t>
  </si>
  <si>
    <t>2021000539</t>
  </si>
  <si>
    <t>2021  920 21400</t>
  </si>
  <si>
    <t>REPARACION DE CAMION  DE SERVICIOS GENERALES MATRICULA 3957-GDJ. CONSISTENTES EN FUNCIONAMIENTO ESTATICO Y DINAMICO, REPARAR LANZA DE ALTA PRESION TRASERA, LATIGUILLO ALIMENTACION PERTIGA, REPARAR O SUSTITUIR PISTOLA DE ALTA PRESION. FACTURA IMPORTE 2395.97 €; Factura por Registro de Entrada en la Unidad de Registro REG01 - 2329/2021</t>
  </si>
  <si>
    <t>180</t>
  </si>
  <si>
    <t>11/08/2021</t>
  </si>
  <si>
    <t>5481</t>
  </si>
  <si>
    <t>2/2021000001327</t>
  </si>
  <si>
    <t>2021001210</t>
  </si>
  <si>
    <t>ARREGLO BALDEADORA MATRICULA 3957-GDJ. FACTURA IMPORTE 263.78 €; Factura por Registro de Entrada en la Unidad de Registro REG01 - 5481/2021</t>
  </si>
  <si>
    <t>181</t>
  </si>
  <si>
    <t>B87009841</t>
  </si>
  <si>
    <t>HISPAMERICA BOOKS, S.L.</t>
  </si>
  <si>
    <t>2696</t>
  </si>
  <si>
    <t>2/2021000000644</t>
  </si>
  <si>
    <t>2021000608</t>
  </si>
  <si>
    <t>2021  241 22743</t>
  </si>
  <si>
    <t>LIBROS PARA CURSO ATENCION SOCIOSANITARIA PARA PERSONAS DEPENDIENTE EN INSTITUCIONES SOCIALES CURSO : FDA_2020_9105. FACTURA IMPORTE 746.05 €: Factura por Registro de Entrada en la Unidad de Registro REG01 - 2696/2021</t>
  </si>
  <si>
    <t>182</t>
  </si>
  <si>
    <t>3453</t>
  </si>
  <si>
    <t>2/2021000000815</t>
  </si>
  <si>
    <t>2021000731</t>
  </si>
  <si>
    <t>LIBROS PARA CURSO DE INTERVENCION EN LA ATENCION HIGIENICO-SANITARIA. CURSO : FDA_2020_9105. FACTURA IMPORTE 186.51 €: Factura por Registro de Entrada en la Unidad de Registro REG01 - 3453/2021</t>
  </si>
  <si>
    <t>183</t>
  </si>
  <si>
    <t>B45470176</t>
  </si>
  <si>
    <t>HORMIGONES CALYPO S.L.</t>
  </si>
  <si>
    <t>1030</t>
  </si>
  <si>
    <t>2021000265</t>
  </si>
  <si>
    <t>HOR. HM.20 BLANDA ARIDO 20 L. FACTURA IMPORTE 398.09 €; Factura por Registro de Entrada en la Unidad de Registro REG01 - 1030/2021</t>
  </si>
  <si>
    <t>184</t>
  </si>
  <si>
    <t>1715</t>
  </si>
  <si>
    <t>2/2021000000423</t>
  </si>
  <si>
    <t>2021000391</t>
  </si>
  <si>
    <t>HORMIGON HM-20 BLANDO ARIDO PARA ARREGLO DE CALLES DEBIDO AL TEMPORAL DE NIEVE FILOMENA. FACTURA IMPORTE 511.83 €: Factura por Registro de Entrada en la Unidad de Registro REG01 - 1715/2021</t>
  </si>
  <si>
    <t>185</t>
  </si>
  <si>
    <t>1993</t>
  </si>
  <si>
    <t>2021000431</t>
  </si>
  <si>
    <t>HOR. HA-25 BLANDA ARIDO 20 LLA. OBRA PASEO DEL ENCINAR. FACTURA IMPORTE 6.398,48€: Factura por Registro de Entrada en la Unidad de Registro REG01 - 1993/2021</t>
  </si>
  <si>
    <t>186</t>
  </si>
  <si>
    <t>2692</t>
  </si>
  <si>
    <t>2021000607</t>
  </si>
  <si>
    <t>MORTERO MD-400 Y MORTERO MD-450. PASEO DEL ENCINAR. FACTURA IMPORTE 4352.24 €; Factura por Registro de Entrada en la Unidad de Registro REG01 - 2692/2021</t>
  </si>
  <si>
    <t>187</t>
  </si>
  <si>
    <t>15/06/2021</t>
  </si>
  <si>
    <t>4143</t>
  </si>
  <si>
    <t>2021000897</t>
  </si>
  <si>
    <t>13 MORTERO M-5. OBRA PASEO DEL ENCINAR. FACTURA IMPORTE 739.31 €: Factura por Registro de Entrada en la Unidad de Registro REG01 - 4143/2021</t>
  </si>
  <si>
    <t>188</t>
  </si>
  <si>
    <t>4642</t>
  </si>
  <si>
    <t>2021001006</t>
  </si>
  <si>
    <t>MORTERO M-5. OBRA PASEO DEL ENCINAR. FACTURA IMPORTE 1.664,96€; Factura por Registro de Entrada en la Unidad de Registro REG01 - 4642/2021</t>
  </si>
  <si>
    <t>189</t>
  </si>
  <si>
    <t>5334</t>
  </si>
  <si>
    <t>2/2021000001519</t>
  </si>
  <si>
    <t>2021001155</t>
  </si>
  <si>
    <t>41 HORM. HM-20 BLANDA ARIDO OBRA C/ ROMERO Y SAN ISIDRO. FACTURA IMPORTE 2331.67 €: Factura por Registro de Entrada en la Unidad de Registro REG01 - 5334/2021</t>
  </si>
  <si>
    <t>190</t>
  </si>
  <si>
    <t>B84580935</t>
  </si>
  <si>
    <t>HORTICOLA LOS FONTARRONES S.L.</t>
  </si>
  <si>
    <t>252</t>
  </si>
  <si>
    <t>2/2021000000100</t>
  </si>
  <si>
    <t>2021000082</t>
  </si>
  <si>
    <t>45 HORAS TRABAJO CON TRACTOR CON CUCHILLA NIVELADORA, 22,50 HORAS DE MAQUINA EXCAVADORA, 1 COCHILLA POLIDOZAR VILA CON PORTE Y MONTAJE, DEBIDO AL TEMPORAL DE NIEVE ´´FILOMENA´´. FACTURA IMPORTE 6867.34 €; Factura por Registro de Entrada en la Unidad de Registro REG01 - 252/2021</t>
  </si>
  <si>
    <t>191</t>
  </si>
  <si>
    <t>1542</t>
  </si>
  <si>
    <t>2021000357</t>
  </si>
  <si>
    <t>16,50 HORAS DE MAQUINA EXCAVADORA. FACTURA IMPORTE 598.95 €; Factura por Registro de Entrada en la Unidad de Registro REG01 - 1542/2021</t>
  </si>
  <si>
    <t>192</t>
  </si>
  <si>
    <t>A95075578</t>
  </si>
  <si>
    <t>I-DE REDES ELECTRICAS INTELIGENTES SAU</t>
  </si>
  <si>
    <t>1308</t>
  </si>
  <si>
    <t>2021000326</t>
  </si>
  <si>
    <t>FACTURA IMPORTE 3169.79 €: Factura por Registro de Entrada en la Unidad de Registro REG01 - 1308/2021</t>
  </si>
  <si>
    <t>193</t>
  </si>
  <si>
    <t>03456419W</t>
  </si>
  <si>
    <t>IGNACIO MARQUEZ DE CASTRO</t>
  </si>
  <si>
    <t>REGAGE21e00002683248</t>
  </si>
  <si>
    <t>2/2021000000363</t>
  </si>
  <si>
    <t>2021000378</t>
  </si>
  <si>
    <t>2021  241 22754</t>
  </si>
  <si>
    <t>Factura 02-2021-/9/2021, relativa a ´Impartición de Formación presencial de los módulos MF1313_1 “Limpieza de Espacios Abiertos” (50 HORAS) y MF1314_1 ´´Limpieza en instalaciones y equipamientos industriales´´ (80 HORAS), pertenecientes al Certificado de Profesionalidad  SEAG0209.”Limpieza en Espacios Abiertos e Instalaciones Industriales” del programa “Cualificación Profesional para Personas Desempleadas de Larga Duración Mayores de 30 años” en dependencias del Ayuntamiento de El Álamo. Fecha de Impartición: 15/03/2021 al 11/03/2021. Exp.  CDLD/ 0007/2020 Código Curso: 710 Centro de Impartición: Centro Cívico El Álamo. (Avda. de Toledo, 36, El Álamo) N.º de alumnos: 10´: Factura por Registro de Entrada en la Unidad de Registro REG01 - 1614/2021</t>
  </si>
  <si>
    <t>194</t>
  </si>
  <si>
    <t>13080890P</t>
  </si>
  <si>
    <t>IGNACIO VALBUENA GONZALEZ</t>
  </si>
  <si>
    <t>3898</t>
  </si>
  <si>
    <t>2/2021000001200</t>
  </si>
  <si>
    <t>2021001064</t>
  </si>
  <si>
    <t>CAPTACION Y GESTION DE PUBLICIDAD EN RADIO CONTRATADA POR DOKA DESOCUPAMOS, S.L. FACTURA IMPORTE 119.25 €: Factura por Registro de Entrada en la Unidad de Registro REG01 - 3898/2021</t>
  </si>
  <si>
    <t>195</t>
  </si>
  <si>
    <t>B85456317</t>
  </si>
  <si>
    <t>IMADRID TECNOLOGIA &amp; COMUNICACION MASTER FM</t>
  </si>
  <si>
    <t>01/03/2021</t>
  </si>
  <si>
    <t>1181</t>
  </si>
  <si>
    <t>2/2021000000359</t>
  </si>
  <si>
    <t>2021000309</t>
  </si>
  <si>
    <t>2021  920 21600</t>
  </si>
  <si>
    <t>SERVIDOR STREMING 128 KBPS (ILIMITADO) APLICACION SIMPLE ANDROID, CONFIGURACION ENCODER. FACTURA IMPORTE 580.80 €: Factura por Registro de Entrada en la Unidad de Registro REG01 - 1181/2021</t>
  </si>
  <si>
    <t>196</t>
  </si>
  <si>
    <t>B81074601</t>
  </si>
  <si>
    <t>IMEDISA ARTES GRAFICAS, S.L.U.</t>
  </si>
  <si>
    <t>4457</t>
  </si>
  <si>
    <t>2/2021000001090</t>
  </si>
  <si>
    <t>2021000960</t>
  </si>
  <si>
    <t>1000 CARTELES POLICIA LOCAL; Factura por Registro de Entrada en la Unidad de Registro REG01 - 4457/2021</t>
  </si>
  <si>
    <t>197</t>
  </si>
  <si>
    <t>G86638400</t>
  </si>
  <si>
    <t>INDELEBLE COMUNIDAD ARTISTICA, A. C.</t>
  </si>
  <si>
    <t>08/08/2021</t>
  </si>
  <si>
    <t>5344</t>
  </si>
  <si>
    <t>2/2021000001325</t>
  </si>
  <si>
    <t>2021001160</t>
  </si>
  <si>
    <t>REPRESENTACION ALMENDRITA LA PEQUEÑA. REALIZADA PARA EL 17 FESTIVAL INTERNACIONAL DE TITERES 2021, EL 8 DE AGOSTO DE 2021: Factura por Registro de Entrada en la Unidad de Registro REG01 - 5344/2021</t>
  </si>
  <si>
    <t>198</t>
  </si>
  <si>
    <t>B92041839</t>
  </si>
  <si>
    <t>INNOVACION Y CUALIFICACION S.L.</t>
  </si>
  <si>
    <t>2/2020000002121</t>
  </si>
  <si>
    <t>2021000030</t>
  </si>
  <si>
    <t>2020  241 22754</t>
  </si>
  <si>
    <t>LIMPIEZA DE ESPACIOS ABIERTOS SEAG0209. LIMPIEZA EN ESPACIOS ABIERTOS E INSTALACIONES INDUSTRIALES. FACTURA IMPORTE 339.20 €: Factura por Registro de Entrada en la Unidad de Registro REG01 - 62/2021 LIBROS</t>
  </si>
  <si>
    <t>199</t>
  </si>
  <si>
    <t>B86875630</t>
  </si>
  <si>
    <t>Inserious Digital S.L.</t>
  </si>
  <si>
    <t>01/07/2020</t>
  </si>
  <si>
    <t>202101798158</t>
  </si>
  <si>
    <t>2/2020000002113</t>
  </si>
  <si>
    <t>2021000046</t>
  </si>
  <si>
    <t>2020  920 22701</t>
  </si>
  <si>
    <t>Factura IN20./000076/2020, relativa a ´Mantenimiento informático Periodo junio´: Factura por Registro de Entrada en la Unidad de Registro REG01 - 117/2021</t>
  </si>
  <si>
    <t>2021012350580</t>
  </si>
  <si>
    <t>2/2021000000205</t>
  </si>
  <si>
    <t>2021000243</t>
  </si>
  <si>
    <t>2021  920 22701</t>
  </si>
  <si>
    <t>Factura IN21/000007/2021, relativa a ´Mantenimiento informático Periodo: 1 de febrero al 14 de febrero 2021´: Factura por Registro de Entrada en la Unidad de Registro REG01 - 879/2021</t>
  </si>
  <si>
    <t>REGAGE21e00019275736</t>
  </si>
  <si>
    <t>2021001408</t>
  </si>
  <si>
    <t>Factura IN21-/6/2021, relativa a 'Mantenimiento informático Periodo enero 2021'; Factura por Registro de Entrada en la Unidad de Registro REG01 - 6360/2021</t>
  </si>
  <si>
    <t>202</t>
  </si>
  <si>
    <t>B97611164</t>
  </si>
  <si>
    <t>INSIGNA UNIFORMES, S.L.</t>
  </si>
  <si>
    <t>2021011592587</t>
  </si>
  <si>
    <t>2/2021000000182</t>
  </si>
  <si>
    <t>2021000173</t>
  </si>
  <si>
    <t>2021  130 22104</t>
  </si>
  <si>
    <t>Factura FV2100361/2021, relativa a ´[17260032] HOMBRERAS MANGUITO CON HERALDICA TEX FLEX OFICIAL (1 PAR) PL / [17260025] HOMBRERAS MANGUITO CON HERALDICA TEX FLEX AGENTE (1 PAR) / [17260033] HOMBRERAS MANGUITO CON HERALDICA TEX FLEX OFICIAL JEFE (1 PAR) PL / [15100010] ESCUDO PECHO C/VELCRO TEX FLEX EST HERALDICO / [15130008] NUMERO ESCUDO TEX FLEX EST / [14110033T000042] BOTA PATROL HIGH GORETEX NEGRA (42) / [14110033T000042] BOTA PATROL HIGH GORETEX NEGRA (42) / [14110033T000042] BOTA PATROL HIGH GORETEX NEGRA (42) / [14110033T000043] BOTA PATROL HIGH GORETEX NEGRA (43) / [14110033T000043] BOTA PATROL HIGH GORETEX NEGRA (43) / [14110033T000043] BOTA PATROL HIGH GORETEX NEGRA (43) / [14110033T000044] BOTA PATROL HIGH GORETEX NEGRA (44) / [14110033T000045] BOTA PATROL HIGH GORETEX NEGRA (45) / [14110033T000045] BOTA PATROL HIGH GORETEX NEGRA (45) / [10140345T00000S] JERSEY CREMALLERA EL ALAMO TERMICO MARINO PL (S) / [10140345T00000S] JERSEY CREMALLERA EL ALAMO TERMICO MARINO PL (S) / [10140345T00000S] JERSEY CREMALLERA EL ALAMO TERMICO MARINO PL (S) / [10140345T00000M] JERSEY CREMALLERA EL ALAMO TERMICO MARINO PL (M) / [10140345T00000M] JERSEY CREMALLERA EL ALAMO TERMICO MARINO PL (M) / [10140345T00000M] JERSEY CREMALLERA EL ALAMO TERMICO MARINO PL (M) / [10140345T00000M] JERSEY CREMALLERA EL ALAMO TERMICO MARINO PL (M) / [10140345T00000M] JERSEY CREMALLERA EL ALAMO TERMICO MARINO PL (M) / [10140345T00000M] JERSEY CREMALLERA EL ALAMO TERMICO MARINO PL (M) / [10140345T00000L] JERSEY CREMALLERA EL ALAMO TERMICO MARINO PL (L) / [10140345T00000L] JERSEY CREMALLERA EL ALAMO TERMICO MARINO PL (L) / [10140345T00000L] JERSEY CREMALLERA EL ALAMO TERMICO MARINO PL (L) / [10140345T00000L] JERSEY CREMALLERA EL ALAMO TERMICO MARINO PL (L) / [10140345T0000XL] JERSEY CREMALLERA EL ALAMO TERMICO MARINO PL (XL) / [15180012] ESCUDO BRAZO COM. MADRID TEX FLEX PL / [15190006] BANDERA BRAZO ESPAÑA SATIN / [15160002] VELCRO COSIDO A PRENDA / [12100842T00000S] POLO EL ALAMO MARINO M/C PL</t>
  </si>
  <si>
    <t>203</t>
  </si>
  <si>
    <t>2021012030972</t>
  </si>
  <si>
    <t>2/2021000000186</t>
  </si>
  <si>
    <t>2021000200</t>
  </si>
  <si>
    <t>Factura FV2100456/2021, relativa a ´[10110379T00000M] CAZADORA EL ALAMO WINDSHELL MARINO PL (M) / [10110379T00000L] CAZADORA EL ALAMO WINDSHELL MARINO PL (L) / [10110379T00000L] CAZADORA EL ALAMO WINDSHELL MARINO PL (L) / [10110379T00000L] CAZADORA EL ALAMO WINDSHELL MARINO PL (L) / [10110379T00000L] CAZADORA EL ALAMO WINDSHELL MARINO PL (L) / [10110379T00000L] CAZADORA EL ALAMO WINDSHELL MARINO PL (L) / [10110379T00000L] CAZADORA EL ALAMO WINDSHELL MARINO PL (L) / [10110379T00000L] CAZADORA EL ALAMO WINDSHELL MARINO PL (L) / [10110379T00000L] CAZADORA EL ALAMO WINDSHELL MARINO PL (L) / [10110379T00000L] CAZADORA EL ALAMO WINDSHELL MARINO PL (L) / [10110379T00000L] CAZADORA EL ALAMO WINDSHELL MARINO PL (L) / [10110379T0000XL] CAZADORA EL ALAMO WINDSHELL MARINO PL (XL) / [10110379T0000XL] CAZADORA EL ALAMO WINDSHELL MARINO PL (XL) / [10110379T0000XL] CAZADORA EL ALAMO WINDSHELL MARINO PL (XL) / [10110113T0000XL] FORRO ROMBOS ACOLCHADO PARA CAZADORA PERIMETRAL  
 (XL) / [10110113T00000M] FORRO ROMBOS ACOLCHADO PARA CAZADORA PERIMETRAL  
 (M) / [10110113T00000L] FORRO ROMBOS ACOLCHADO PARA CAZADORA PERIMETRAL  
 (L) / [10110113T00000L] FORRO ROMBOS ACOLCHADO PARA CAZADORA PERIMETRAL  
 (L) / [10110113T00000L] FORRO ROMBOS ACOLCHADO PARA CAZADORA PERIMETRAL  
 (L) / [10110113T00000L] FORRO ROMBOS ACOLCHADO PARA CAZADORA PERIMETRAL  
 (L) / [10110113T00000L] FORRO ROMBOS ACOLCHADO PARA CAZADORA PERIMETRAL  
 (L) / [10110113T00000L] FORRO ROMBOS ACOLCHADO PARA CAZADORA PERIMETRAL  
 (L) / [10110113T00000L] FORRO ROMBOS ACOLCHADO PARA CAZADORA PERIMETRAL  
 (L) / [10110113T00000L] FORRO ROMBOS ACOLCHADO PARA CAZADORA PERIMETRAL  
 (L) / [10110113T00000L] FORRO ROMBOS ACOLCHADO PARA CAZADORA PERIMETRAL  
 (L) / [10110113T00000L] FORRO ROMBOS ACOLCHADO PARA CAZADORA PERIMETRAL  
 (L) / [10110113T0000XL] FORRO ROMBOS ACOLCHADO PARA CAZADORA PERIMETRAL  
 (XL) / [10110113T0000XL] FORRO ROMBOS ACOLCHADO PARA CAZADORA PERIMETRAL  
 (XL) / [15180012] ESCUDO BRAZO COM. MADRID TEX</t>
  </si>
  <si>
    <t>204</t>
  </si>
  <si>
    <t>REGAGE21e00010862382</t>
  </si>
  <si>
    <t>2/2021000001037</t>
  </si>
  <si>
    <t>2021000907</t>
  </si>
  <si>
    <t>Factura FV2102520/2021, relativa a ´[15180012] ESCUDO BRAZO COM. MADRID TEX FLEX PL / [15190006] BANDERA BRAZO ESPAÑA SATIN / [15160002] VELCRO COSIDO A PRENDA / [15180012] ESCUDO BRAZO COM. MADRID TEX FLEX PL / [15160002] VELCRO COSIDO A PRENDA / [15190006] BANDERA BRAZO ESPAÑA SATIN / [15180012] ESCUDO BRAZO COM. MADRID TEX FLEX PL / [15160002] VELCRO COSIDO A PRENDA / [15190006] BANDERA BRAZO ESPAÑA SATIN / [15120007] ESCUDO GORRA TEX FLEX EST HERALDICO / [15100010] ESCUDO PECHO C/VELCRO TEX FLEX EST HERALDICO / [15130008] NUMERO ESCUDO TEX FLEX EST / [17200002] CARTERA APAISADA INSIGNA OVALO PIEL NEGRA / [20110003] CREDENCIAL FOTO SCANNER NORMATIVA  PL / [17100041] FUNDA GRILLETES HIATTS ULTIMATE REF. 95006 PIEL NEGRA / [17140023] LINTERNA P5R RECARGABLE ESTROBOSCOPICA LEDLENSER / [17100050] FUNDA LINTERNA PARA P5R, T5, P5 LONA NEGRA LEDLENSER / [17100128] PORTA GUANTES INSIGNA LONA / [17100030] FUNDA CARGADOR REF. 69601 LONA NEGRA / [17170010T00000L] GUANTES ANTICORTE INSIGNA P195   (L) / [17170010T00000L] GUANTES ANTICORTE INSIGNA P195   (L) / [17170010T00000M] GUANTES ANTICORTE INSIGNA P195   (M) / [17170010T00000M] GUANTES ANTICORTE INSIGNA P195   (M) / [17170010T00000M] GUANTES ANTICORTE INSIGNA P195   (M) / [17170010T00000L] GUANTES ANTICORTE INSIGNA P195   (L) / [17170010T0000XL] GUANTES ANTICORTE INSIGNA P195   (XL) / [17170010T00000M] GUANTES ANTICORTE INSIGNA P195   (M) / [17170010T00000M] GUANTES ANTICORTE INSIGNA P195   (M) / [12100842T00000M] POLO EL ALAMO MARINO M/C PL (M) / [12100842T00000M] POLO EL ALAMO MARINO M/C PL (M) / [10140345T00000M] JERSEY CREMALLERA EL ALAMO TERMICO MARINO PL (M) / [10140345T00000M] JERSEY CREMALLERA EL ALAMO TERMICO MARINO PL (M) / [17330003T00000M] CINTO EXTERIOR+INTERIOR 1000D  POLICIAL (M) / [17330003T00000M] CINTO EXTERIOR+INTERIOR 1000D  POLICIAL (M) / [11100015T42x110] PANTALON INSIGNA BIELASTICO MARINO ST VERANO  (42x110) / [11100015T42x110] PANTALON INSIGNA BIELASTICO MARINO ST VERANO  (42x110) / [13120529T0000</t>
  </si>
  <si>
    <t>205</t>
  </si>
  <si>
    <t>28/06/2021</t>
  </si>
  <si>
    <t>REGAGE21e00011621066</t>
  </si>
  <si>
    <t>2/2021000001038</t>
  </si>
  <si>
    <t>2021000919</t>
  </si>
  <si>
    <t>Factura FV2102664/2021, relativa a ´[15120007] ESCUDO GORRA TEX FLEX EST HERALDICO / [10110379T00000L] CAZADORA EL ALAMO WINDSHELL MARINO PL (L) / [10110379T0000XL] CAZADORA EL ALAMO WINDSHELL MARINO PL (XL) / [10110113T00000L] FORRO ROMBOS ACOLCHADO PARA CAZADORA PERIMETRAL  
 (L) / [10110113T0000XL] FORRO ROMBOS ACOLCHADO PARA CAZADORA PERIMETRAL  
 (XL) / [13120538T00000M] GORRA COPY EL ALAMO UIP MARINO OFICIAL JEFE SIN ESC. PL (M) / [13120531T00000M] GORRA COPY EL ALAMO UIP MARINO OFICIAL SIN ESC. PL (M) / POLICIA LOCAL
PRESUPUESTO N PVD2101128 ACEPTADO
(suministro parcial)´; Factura por Registro de Entrada en la Unidad de Registro REG01 - 4252/2021</t>
  </si>
  <si>
    <t>206</t>
  </si>
  <si>
    <t>REGAGE21e00012543551</t>
  </si>
  <si>
    <t>2/2021000001061</t>
  </si>
  <si>
    <t>2021000970</t>
  </si>
  <si>
    <t>Factura FV2102806/2021, relativa a ´[15160002] VELCRO COSIDO A PRENDA / [15180012] ESCUDO BRAZO COM. MADRID TEX FLEX PL / [15190006] BANDERA BRAZO ESPAÑA SATIN / [15160002] VELCRO COSIDO A PRENDA / [15180012] ESCUDO BRAZO COM. MADRID TEX FLEX PL / [15190006] BANDERA BRAZO ESPAÑA SATIN / [17260025] HOMBRERAS MANGUITO CON HERALDICA TEX FLEX AGENTE (1 PAR) / [15100010] ESCUDO PECHO C/VELCRO TEX FLEX EST HERALDICO / [15130008] NUMERO ESCUDO TEX FLEX EST / [12100842T0000XS] POLO EL ALAMO MARINO M/C PL (XS) / [10140345T0000XS] JERSEY CREMALLERA EL ALAMO TERMICO MARINO PL (XS) / [11100015T36x100] PANTALON INSIGNA BIELASTICO MARINO ST VERANO  (36x100) 36/98 / [14110033T000041] BOTA PATROL HIGH GORETEX NEGRA (41) / POLICIA LOCAL
PRESUPUESTO PVD2104004 ACEPTADO
(suministro parcial)´; Factura por Registro de Entrada en la Unidad de Registro REG01 - 4489/2021</t>
  </si>
  <si>
    <t>207</t>
  </si>
  <si>
    <t>23/09/2021</t>
  </si>
  <si>
    <t>REGAGE21e00018815994</t>
  </si>
  <si>
    <t>2021001328</t>
  </si>
  <si>
    <t>Factura FV2103869/2021, relativa a ´[20110003] CREDENCIAL FOTO SCANNER NORMATIVA  PL / POLICIA LOCAL
PRESUPUESTO N PVD2104004 ACEPTADO
(Suministro Parcial)´: Factura por Registro de Entrada en la Unidad de Registro REG01 - 6163/2021</t>
  </si>
  <si>
    <t>208</t>
  </si>
  <si>
    <t>B45658986</t>
  </si>
  <si>
    <t>INSTALACIONES MANUEL PLAZA SL</t>
  </si>
  <si>
    <t>REGAGE21e00005200261</t>
  </si>
  <si>
    <t>2/2021000000992</t>
  </si>
  <si>
    <t>2021000570</t>
  </si>
  <si>
    <t>2021  171 63500</t>
  </si>
  <si>
    <t>Factura EMIT/91/2021, relativa a ´SUMINISTRO DE VALLA METALICA DE COLORES / DESINSTALACION E INSTALACION VALLA DE COLORES METALICA´: Factura por Registro de Entrada en la Unidad de Registro REG01 - 2470/2021</t>
  </si>
  <si>
    <t>209</t>
  </si>
  <si>
    <t>B81589624</t>
  </si>
  <si>
    <t>INSTRUMENTOS MUSICALES MADISON S.L.</t>
  </si>
  <si>
    <t>19/05/2021</t>
  </si>
  <si>
    <t>3340</t>
  </si>
  <si>
    <t>2/2021000000813</t>
  </si>
  <si>
    <t>2021000724</t>
  </si>
  <si>
    <t>2021  330 62400</t>
  </si>
  <si>
    <t>4 MAZAS CARILLON, MAZAS TIMBAL SINFONICO, MAZAS MARIMBA, MAZAS XILOFONO, MAZA METALOFONO, JUEGO CUERDAS GUITARRA, BAQUETA, ETC. FACTURA IMPORTE 161.09 €: Factura por Registro de Entrada en la Unidad de Registro REG01 - 3340/2021</t>
  </si>
  <si>
    <t>210</t>
  </si>
  <si>
    <t>B86988698</t>
  </si>
  <si>
    <t>ISLA ASESORES DE EFICIENCIA Y ENERGIA, S.L.</t>
  </si>
  <si>
    <t>1790</t>
  </si>
  <si>
    <t>2/2021000000375</t>
  </si>
  <si>
    <t>2021000396</t>
  </si>
  <si>
    <t>2021  151 60909</t>
  </si>
  <si>
    <t>HONORARIOS REDACCION DE PROYECTO DE LA OBRA DE ACONDICIONAMIENTO DE LA CALLE MARTIRES EN SU DELIMITACION CON EL AMBITO SUR-7 (LA GRANJA). FACTURA IMPORTE 2190.31 €; Factura por Registro de Entrada en la Unidad de Registro REG01 - 1790/2021</t>
  </si>
  <si>
    <t>211</t>
  </si>
  <si>
    <t>1791</t>
  </si>
  <si>
    <t>2/2021000000374</t>
  </si>
  <si>
    <t>2021000397</t>
  </si>
  <si>
    <t>2021  151 60916</t>
  </si>
  <si>
    <t>HONORARIOS REDACCION PROYECTO DE LA OBRA DE ACONDICIONAMIENTO DE LA CALLE MARTIRES EN SU DELIMITACION CON EL AMBITO AA-1 (LOS POCILLOS) EL ALAMO (MADRID) FACTURA IMPORTE 1812.34 €; Factura por Registro de Entrada en la Unidad de Registro REG01 - 1791/2021</t>
  </si>
  <si>
    <t>212</t>
  </si>
  <si>
    <t>2/2021000000780</t>
  </si>
  <si>
    <t>2021000709</t>
  </si>
  <si>
    <t>2021  151 61904</t>
  </si>
  <si>
    <t>213</t>
  </si>
  <si>
    <t>12/07/2021</t>
  </si>
  <si>
    <t>2/2021000001129</t>
  </si>
  <si>
    <t>2021001011</t>
  </si>
  <si>
    <t>214</t>
  </si>
  <si>
    <t>28/09/2021</t>
  </si>
  <si>
    <t>6339</t>
  </si>
  <si>
    <t>2/2021000001677</t>
  </si>
  <si>
    <t>2021001403</t>
  </si>
  <si>
    <t>20% HONORARIOS EN LA REDACCION DEL PROYECTO DE URBANIZACION UA-3BFACTURA IMPORTE 2142.78 €: Factura por Registro de Entrada en la Unidad de Registro REG01 - 6339/2021</t>
  </si>
  <si>
    <t>215</t>
  </si>
  <si>
    <t>74531217Q</t>
  </si>
  <si>
    <t>IVAN SOTO PONS</t>
  </si>
  <si>
    <t>2302</t>
  </si>
  <si>
    <t>2/2021000000538</t>
  </si>
  <si>
    <t>2021000531</t>
  </si>
  <si>
    <t>35 PLAMAS BLANCAS, ENVASES Y PORTES. FACTURA IMPORTE 341.77 €: Factura por Registro de Entrada en la Unidad de Registro REG01 - 2302/2021</t>
  </si>
  <si>
    <t>216</t>
  </si>
  <si>
    <t>49144928T</t>
  </si>
  <si>
    <t>JAIME JOVANO RAMIREZ</t>
  </si>
  <si>
    <t>19/07/2021</t>
  </si>
  <si>
    <t>4806</t>
  </si>
  <si>
    <t>2/2021000001153</t>
  </si>
  <si>
    <t>2021001027</t>
  </si>
  <si>
    <t>2021  338 22618</t>
  </si>
  <si>
    <t>ALQUILER DE TREN TURISTICO AÑO 2015 DE 56 PLAZAS MAS CONDUCTOR Y GUIA. CON CAMARA DE SEGURIDAD Y PANTALLAS DE LED E ILUMINACION DE LED EN LOS VAGONES. SONIDO INTERIOR Y EXTERIOR USB, CAMPANA DE PARADA. LOS DIAS 24 AL 27 DE JUNIO DE 2021. FACTURA IMPORTE 3.025€: Factura por Registro de Entrada en la Unidad de Registro REG01 - 4806/2021</t>
  </si>
  <si>
    <t>217</t>
  </si>
  <si>
    <t>50181359M</t>
  </si>
  <si>
    <t>JAVIER GARCIA-MORATO MALDONADO</t>
  </si>
  <si>
    <t>02/11/2020</t>
  </si>
  <si>
    <t>2/2021000001373</t>
  </si>
  <si>
    <t>2021000045</t>
  </si>
  <si>
    <t>2021  912 22602</t>
  </si>
  <si>
    <t>ALMOHADON DE FLORES SERVIDO A LA FAMILIA PLAZA ROMERO. FACTURA IMPORTE 75 €; Factura por Registro de Entrada en la Unidad de Registro REG01 - 116/2021. POR APROBACION RECONOCIMIENTO EXTRAJUDIAL PRESUPUESTO 2021 EL DIA 31 DE AGOSTO DE 2021.</t>
  </si>
  <si>
    <t>218</t>
  </si>
  <si>
    <t>50102552L</t>
  </si>
  <si>
    <t>JOAQUIN GONZALEZ SALOMON</t>
  </si>
  <si>
    <t>3558</t>
  </si>
  <si>
    <t>2021000750</t>
  </si>
  <si>
    <t>TRABAJOS DE MOTONIVELADORA CAT 140-H RECONTANDO TALUD EN EL PASEO DEL ENCINAR. FACTURA IMPORTE 2601.50 €; Factura por Registro de Entrada en la Unidad de Registro REG01 - 3558/2021</t>
  </si>
  <si>
    <t>219</t>
  </si>
  <si>
    <t>05686332L</t>
  </si>
  <si>
    <t>JORGE GARCIA GONZALEZ</t>
  </si>
  <si>
    <t>5477</t>
  </si>
  <si>
    <t>2021001209</t>
  </si>
  <si>
    <t>514 METROS CUADRADOS DE MANO DE OBRA DE COLOCACION DE BALDSA EN ACERAS EN LA CALLE PASEO DEL ENCINAR. FACTURA IMPORTE 4975.52 €: Factura por Registro de Entrada en la Unidad de Registro REG01 - 5477/2021</t>
  </si>
  <si>
    <t>220</t>
  </si>
  <si>
    <t>71710060Q</t>
  </si>
  <si>
    <t>JOSE ANTONIO FERNANDEZ CANAS</t>
  </si>
  <si>
    <t>2/2021000000007</t>
  </si>
  <si>
    <t>2021000016</t>
  </si>
  <si>
    <t>2021  312 21401</t>
  </si>
  <si>
    <t>EMBRAGUE, VOLANTE, MOSUST, ACEITE: Factura por Registro de Entrada en la Unidad de Registro REG01 - 43/2021</t>
  </si>
  <si>
    <t>221</t>
  </si>
  <si>
    <t>2/2021000000006</t>
  </si>
  <si>
    <t>2021000017</t>
  </si>
  <si>
    <t>CAJA DE CAMBIOS RECONSTRUIDA Y JUNTA DE ESTANQUEIDAD; Factura por Registro de Entrada en la Unidad de Registro REG01 - 42/2021</t>
  </si>
  <si>
    <t>222</t>
  </si>
  <si>
    <t>28/01/2021</t>
  </si>
  <si>
    <t>420</t>
  </si>
  <si>
    <t>2/2021000000163</t>
  </si>
  <si>
    <t>2021000109</t>
  </si>
  <si>
    <t>ESPEJO Y MONTAJE RENAULT MASTER 5707HFH. AMBULANCIA. FACTURA IMPORTE 1125.55 €: Factura por Registro de Entrada en la Unidad de Registro REG01 - 420/2021</t>
  </si>
  <si>
    <t>223</t>
  </si>
  <si>
    <t>423</t>
  </si>
  <si>
    <t>2/2021000000178</t>
  </si>
  <si>
    <t>2021000108</t>
  </si>
  <si>
    <t>2021  130 21400</t>
  </si>
  <si>
    <t>RUEDAS KHUMO TASA MONTAJE Y LAMPARA VEHICULO POLICIA LOCAL 8292KFZ SEAT ATECA. VEHICULO POLICIA LOCAL. FACTURA IMPORTE 139.65 €: Factura por Registro de Entrada en la Unidad de Registro REG01 - 423/2021</t>
  </si>
  <si>
    <t>224</t>
  </si>
  <si>
    <t>1061</t>
  </si>
  <si>
    <t>2/2021000000309</t>
  </si>
  <si>
    <t>2021000268</t>
  </si>
  <si>
    <t>MOTOR ARRANQUE BOSCH, FILTRO DE AIRE, SANEADO INSTALACION ELECTRICA, SUSTITUCION DE LOS 2 FILTROS DE AIRE. VEHICULO CAMION M-1136-YS. FACTURA IMPORTE 825.17 €; Factura por Registro de Entrada en la Unidad de Registro REG01 - 1061/2021</t>
  </si>
  <si>
    <t>225</t>
  </si>
  <si>
    <t>1658</t>
  </si>
  <si>
    <t>2/2021000000366</t>
  </si>
  <si>
    <t>2021000388</t>
  </si>
  <si>
    <t>TENSOR CORREA AUXILIAR MANO DE OBRA SUSTITUCION - VEHICULO RENAULT MASTER 6339FKG. FACTURA IMPORTE 236.83 €; Factura por Registro de Entrada en la Unidad de Registro REG01 - 1658/2021</t>
  </si>
  <si>
    <t>226</t>
  </si>
  <si>
    <t>09/04/2021</t>
  </si>
  <si>
    <t>2285</t>
  </si>
  <si>
    <t>2/2021000000524</t>
  </si>
  <si>
    <t>2021000527</t>
  </si>
  <si>
    <t>CUADRAR AJUSTAR PUERTA TRASERA DERECHA CON GOLPE EN VISAGRA. AMBULANCIA MUNICIPAL MATRICULA 0777HRD. FACTURA IMPORTE 89.54 €: Factura por Registro de Entrada en la Unidad de Registro REG01 - 2285/2021</t>
  </si>
  <si>
    <t>227</t>
  </si>
  <si>
    <t>2423</t>
  </si>
  <si>
    <t>2/2021000000686</t>
  </si>
  <si>
    <t>2021000565</t>
  </si>
  <si>
    <t>BOMBILLA H7, PINCHAZO VEHICULO POLICIA LOCAL SEAT ATECA MATRICULA 8292KFZ. FACTURA IMPORTE 37.99 €; Factura por Registro de Entrada en la Unidad de Registro REG01 - 2423/2021</t>
  </si>
  <si>
    <t>228</t>
  </si>
  <si>
    <t>2705</t>
  </si>
  <si>
    <t>2/2021000000631</t>
  </si>
  <si>
    <t>2021000609</t>
  </si>
  <si>
    <t>ARREGLO VEHICULO NISSAN CABSTAR 7135GBL, ENDRIADOR ACEITE, ARRANQUE SIN CASCO, MANO DE OBRA. ETC. FACTURA IMPORTE 591.35 €; Factura por Registro de Entrada en la Unidad de Registro REG01 - 2705/2021</t>
  </si>
  <si>
    <t>229</t>
  </si>
  <si>
    <t>2707</t>
  </si>
  <si>
    <t>2/2021000000632</t>
  </si>
  <si>
    <t>2021000610</t>
  </si>
  <si>
    <t>ARREGLO VEHICULO MUNICIPAL IVECO M1136YS, CRISTAL PILOTO, 2 BATERIAS, SANEADO INSTALACION PILOTOS TRASERO, REPARACION TUBO DE ESCAPE. FACTURA IMPORTE 843.55 €; Factura por Registro de Entrada en la Unidad de Registro REG01 - 2707/2021</t>
  </si>
  <si>
    <t>230</t>
  </si>
  <si>
    <t>11/05/2021</t>
  </si>
  <si>
    <t>3038</t>
  </si>
  <si>
    <t>2/2021000000746</t>
  </si>
  <si>
    <t>2021000687</t>
  </si>
  <si>
    <t>BOMBA CEBADO MANO DE OBRA, DIAGNOSIS. F COMBUSTIBLE. VEHICULO MATRICULA 5707HFH. FACTURA IMPORTE 102.02 €; Factura por Registro de Entrada en la Unidad de Registro REG01 - 3038/2021</t>
  </si>
  <si>
    <t>231</t>
  </si>
  <si>
    <t>06/05/2021</t>
  </si>
  <si>
    <t>2952</t>
  </si>
  <si>
    <t>2/2021000000771</t>
  </si>
  <si>
    <t>2021000661</t>
  </si>
  <si>
    <t>REPARACION PUERTA CONDUCTOR - CAMION IVECO M1136YS. FACTURA IMPORTE 268.62 €; Factura por Registro de Entrada en la Unidad de Registro REG01 - 2952/2021</t>
  </si>
  <si>
    <t>232</t>
  </si>
  <si>
    <t>2918</t>
  </si>
  <si>
    <t>2/2021000000770</t>
  </si>
  <si>
    <t>2021000645</t>
  </si>
  <si>
    <t>REPARACION VEHICULO MUNICIPAL IVECO M1136YS, FILTRO ACEITE, CRISTAL PILOTO, BOMBILLA PHILIPS, ETC FACTURA IMPORTE 467.14 €; Factura por Registro de Entrada en la Unidad de Registro REG01 - 2918/2021</t>
  </si>
  <si>
    <t>233</t>
  </si>
  <si>
    <t>13/05/2021</t>
  </si>
  <si>
    <t>3103</t>
  </si>
  <si>
    <t>2/2021000000776</t>
  </si>
  <si>
    <t>2021000693</t>
  </si>
  <si>
    <t>LIMPIEZA INTEGRAL VEHICULO POLICIA LOCAL MATRICULA 8292KFZ. FACTURA IMPORTE 48.40 €; Factura por Registro de Entrada en la Unidad de Registro REG01 - 3103/2021</t>
  </si>
  <si>
    <t>234</t>
  </si>
  <si>
    <t>04/05/2021</t>
  </si>
  <si>
    <t>4407</t>
  </si>
  <si>
    <t>2/2021000001051</t>
  </si>
  <si>
    <t>2021000947</t>
  </si>
  <si>
    <t>PINCHAZO CITROEN XSARA MATRICULA 9267CRL; Factura por Registro de Entrada en la Unidad de Registro REG01 - 4407/2021</t>
  </si>
  <si>
    <t>235</t>
  </si>
  <si>
    <t>02/07/2021</t>
  </si>
  <si>
    <t>4408</t>
  </si>
  <si>
    <t>2/2021000001052</t>
  </si>
  <si>
    <t>2021000948</t>
  </si>
  <si>
    <t>MANDO, BOMBILLAS, MANO DE OBRA, AD VEHICULO MUNICIPAL SERVICIOS GENERALES CITROEN XSARA 9267CRL; Factura por Registro de Entrada en la Unidad de Registro REG01 - 4408/2021</t>
  </si>
  <si>
    <t>236</t>
  </si>
  <si>
    <t>4411</t>
  </si>
  <si>
    <t>2/2021000001050</t>
  </si>
  <si>
    <t>2021000950</t>
  </si>
  <si>
    <t>FILTROS, CARTUCHO, MANO DE OBRA, PINCHAZO VEHICULO POLICIA LOCAL SEAT ATECA 8292 KFZ...; Factura por Registro de Entrada en la Unidad de Registro REG01 - 4411/2021</t>
  </si>
  <si>
    <t>237</t>
  </si>
  <si>
    <t>4415</t>
  </si>
  <si>
    <t>2/2021000001053</t>
  </si>
  <si>
    <t>2021000952</t>
  </si>
  <si>
    <t>FLEXIBLE MO. CAMION IVECO MATRICULA M1136YS. CAMION IVECO. ; Factura por Registro de Entrada en la Unidad de Registro REG01 - 4415/2021</t>
  </si>
  <si>
    <t>238</t>
  </si>
  <si>
    <t>4412</t>
  </si>
  <si>
    <t>2/2021000001047</t>
  </si>
  <si>
    <t>2021000951</t>
  </si>
  <si>
    <t>KIT DISTRIBUCION, RETEN CIGUEÑAL, CORREA DE SERVICIO, BOMBA DE AGUA, ANTICONGELANTE, SEAT ATECA VEHICULOS POLICIA LOCAL 8292KFZ. MANO DE OBRA; Factura por Registro de Entrada en la Unidad de Registro REG01 - 4412/2021</t>
  </si>
  <si>
    <t>239</t>
  </si>
  <si>
    <t>4409</t>
  </si>
  <si>
    <t>2/2021000001059</t>
  </si>
  <si>
    <t>2021000949</t>
  </si>
  <si>
    <t>FILTROS, CARGAS, MANO DE OBRA, RELLENO ACEITE MOTOR, COMPROBACION ESTANQUIDAD MEDIANTE HIDROGENO AMBULANCIA 0777HRD. Factura por Registro de Entrada en la Unidad de Registro REG01 - 4409/2021</t>
  </si>
  <si>
    <t>240</t>
  </si>
  <si>
    <t>02/06/2021</t>
  </si>
  <si>
    <t>4808</t>
  </si>
  <si>
    <t>2/2021000001156</t>
  </si>
  <si>
    <t>2021001032</t>
  </si>
  <si>
    <t>VENTILADOR HABITACULO COCHE POLICIA LOCAL SEAT ATECA 8292KFZ. FACTURA IMPORTE 260,34€: Factura por Registro de Entrada en la Unidad de Registro REG01 - 4808/2021</t>
  </si>
  <si>
    <t>241</t>
  </si>
  <si>
    <t>76013188M</t>
  </si>
  <si>
    <t>JOSE ANTONIO IGLESIAS JARAMILLO</t>
  </si>
  <si>
    <t>4257</t>
  </si>
  <si>
    <t>2/2021000001049</t>
  </si>
  <si>
    <t>2021000922</t>
  </si>
  <si>
    <t>ALQUILER EQUIPO DE SONIDO E ILUMINACION PARA LA PALZA DE LA ERMITA LOS DIAS 25/26 Y 27 DE JUNIO DE 2021. FACTURA IMPORTE 2359.50 €; Factura por Registro de Entrada en la Unidad de Registro REG01 - 4257/2021</t>
  </si>
  <si>
    <t>242</t>
  </si>
  <si>
    <t>70350256H</t>
  </si>
  <si>
    <t>JOSE MARIA CABALLERO MORALES</t>
  </si>
  <si>
    <t>2/2021000000063</t>
  </si>
  <si>
    <t>2021000070</t>
  </si>
  <si>
    <t>REPARACION DE TRES CONTENEDORES DE RESIDUOS VERDES. FACTURA IMPORTE 3630 €; Factura por Registro de Entrada en la Unidad de Registro REG01 - 199/2021</t>
  </si>
  <si>
    <t>243</t>
  </si>
  <si>
    <t>07950323M</t>
  </si>
  <si>
    <t>JOSE MARIA PATRICIO CRESPO</t>
  </si>
  <si>
    <t>29/06/2021</t>
  </si>
  <si>
    <t>4621</t>
  </si>
  <si>
    <t>2/2021000001082</t>
  </si>
  <si>
    <t>2021000988</t>
  </si>
  <si>
    <t>2021  340 22709</t>
  </si>
  <si>
    <t>ARBITRAJES DE FUTBOL. FACTURA IMPORTE 377,52€: Factura por Registro de Entrada en la Unidad de Registro REG01 - 4621/2021</t>
  </si>
  <si>
    <t>244</t>
  </si>
  <si>
    <t>47218330C</t>
  </si>
  <si>
    <t>JOSE PARDO VARGAS</t>
  </si>
  <si>
    <t>5195</t>
  </si>
  <si>
    <t>2/2021000001265</t>
  </si>
  <si>
    <t>2021001150</t>
  </si>
  <si>
    <t>2021  1623 22729</t>
  </si>
  <si>
    <t>CONTROL DE RECEPCION Y RESIDUOS/LIMPIEZA Y VIGILANCIA DEL RECINTO DEL PUNTO LIMPIO JULIO DE 2021. FACTURA IMPORTE 1007 €: Factura por Registro de Entrada en la Unidad de Registro REG01 - 5195/2021</t>
  </si>
  <si>
    <t>245</t>
  </si>
  <si>
    <t>5626</t>
  </si>
  <si>
    <t>2/2021000001399</t>
  </si>
  <si>
    <t>2021001225</t>
  </si>
  <si>
    <t>CONTROL DE RECEPCION Y RESIDUOS/LIMPIEZA Y VIGILANCIA DEL RECINTO DEL PUNTO LIMPIO. AGOSTO 2021. FACTURA IMPORTE 1007 €: Factura por Registro de Entrada en la Unidad de Registro REG01 - 5626/2021</t>
  </si>
  <si>
    <t>246</t>
  </si>
  <si>
    <t>46936834K</t>
  </si>
  <si>
    <t>JUAN BENITO LOPEZ</t>
  </si>
  <si>
    <t>4422</t>
  </si>
  <si>
    <t>2/2021000001072</t>
  </si>
  <si>
    <t>2021000959</t>
  </si>
  <si>
    <t>REDACCION Y MEMORIA VALORADA DE RENOVACION DE ACERAS EN CALLE ROMERO Y URBANIZACION DE CALLE SAN ISIDRO EN EL ALAMO: Factura por Registro de Entrada en la Unidad de Registro REG01 - 4422/2021</t>
  </si>
  <si>
    <t>247</t>
  </si>
  <si>
    <t>52182238E</t>
  </si>
  <si>
    <t>JUAN CARLOS PLAZA TORRIJOS</t>
  </si>
  <si>
    <t>11/06/2021</t>
  </si>
  <si>
    <t>4027</t>
  </si>
  <si>
    <t>2/2021000000958</t>
  </si>
  <si>
    <t>2021000884</t>
  </si>
  <si>
    <t>ARRENDAMIENTO DE 16 EQUIPOS INFORMATICOS PARA IMPARTIR LA FORMACION DEL CERTIFICADO DE PROFESIONALIDAD (SSCS0208) ATENCION SOCIOSANITARIA A PERSONAS DEPENDIENTES EN INSTITUCIONES SOCIALES. IMPARTIDO EN LA DEPENDENCIAS DEL CENTRO CIVICO DE FORMACION CON CODIGO DE CENSO 27791. DESDE EL 05/05/2021 AL 31/05/2021. FACTURA IMPORTE 1692.06 €: Factura por Registro de Entrada en la Unidad de Registro REG01 - 4027/2021</t>
  </si>
  <si>
    <t>248</t>
  </si>
  <si>
    <t>4316</t>
  </si>
  <si>
    <t>2/2021000001036</t>
  </si>
  <si>
    <t>2021000933</t>
  </si>
  <si>
    <t>ARRENDMIENTO DE 16 EQUIPOS INFORMATICOS PARA IMPARTIR LA FORMACION DEL CERTIFICADO DE PROFESIONALIDAD (SSCS0208) ATENCION SOCIOSANITARIA A PERSONAS DEPENDIENTES EN INSTITUCIONS SOCIALES. IMPARTID EN LAS DEPENDENCIAS DEL CENTRO CIVICO DE FORMACION CON CODIGO DE CENSO 27.791.  FECHA DE ALQUILER : 01/06/2021 AL 30/06/2021 (21 DIAS LECTIVOS)  FACTURA IMPORTE 1959.23 €: Factura por Registro de Entrada en la Unidad de Registro REG01 - 4316/2021</t>
  </si>
  <si>
    <t>249</t>
  </si>
  <si>
    <t>5052</t>
  </si>
  <si>
    <t>2/2021000001195</t>
  </si>
  <si>
    <t>2021001062</t>
  </si>
  <si>
    <t>ARRENDAMIENTO DE 16 EQUIPOS INFORMATICOS PARA IMPARTIR LA FORMACION DEL CERTIFICADO DE PROFESIONALIDAD (SSCS0208) ATENCION SOCIOSANITARIA A PERSONAS DEPENDIENTES EN INSTITUCIONES SOCIALES. IMPARTIDO EN LAS DEPENDENCIAS DEL CENTRO CIVIDO E FORMACION CON CODIGO CENSO 27.791. CODIGO DE CURSO: FDA_2020_9105. FECHA DE ALQUILER : 01/07/2021 AL 29/07/2021. ( 21 DIAS LECTIVOS). FACTURA IMPORTE 1870.18 €: Factura por Registro de Entrada en la Unidad de Registro REG01 - 5052/2021</t>
  </si>
  <si>
    <t>250</t>
  </si>
  <si>
    <t>05242116W</t>
  </si>
  <si>
    <t>JULIO LOPEZ FERNANDEZ</t>
  </si>
  <si>
    <t>926</t>
  </si>
  <si>
    <t>2/2021000000236</t>
  </si>
  <si>
    <t>2021000252</t>
  </si>
  <si>
    <t>146 HORAS DE MAQUINA DE RETIRADA DE NIEVE, CORTAR RAMAS Y ARBOLES DEBIDO AL TEMPORAL DE NIEVE ´´FILOMENA´´.FACTURA IMPORTE 6190,40€; Factura por Registro de Entrada en la Unidad de Registro REG01 - 926/2021</t>
  </si>
  <si>
    <t>251</t>
  </si>
  <si>
    <t>A08717027</t>
  </si>
  <si>
    <t>KENOGARD, S.A.</t>
  </si>
  <si>
    <t>21/12/2020</t>
  </si>
  <si>
    <t>202101724848</t>
  </si>
  <si>
    <t>2/2020000002166</t>
  </si>
  <si>
    <t>2021000039</t>
  </si>
  <si>
    <t>2020  171 22109</t>
  </si>
  <si>
    <t>Factura 9009206010/2020, relativa a ´ROTUNDO TOP 20 L´; Factura por Registro de Entrada en la Unidad de Registro REG01 - 86/2021</t>
  </si>
  <si>
    <t>B85955375</t>
  </si>
  <si>
    <t>LA CHACONA RESTAURACION, S.L.</t>
  </si>
  <si>
    <t>16/01/2021</t>
  </si>
  <si>
    <t>906</t>
  </si>
  <si>
    <t>2/2021000000347</t>
  </si>
  <si>
    <t>2021000247</t>
  </si>
  <si>
    <t>REFRESCOS VARIOS. FACTURA IMPORTE 34.80 €; Factura por Registro de Entrada en la Unidad de Registro REG01 - 906/2021</t>
  </si>
  <si>
    <t>253</t>
  </si>
  <si>
    <t>B81031486</t>
  </si>
  <si>
    <t>LAETUS SPORT, S.L.</t>
  </si>
  <si>
    <t>REGAGE21e00007072969</t>
  </si>
  <si>
    <t>2/2021000001165</t>
  </si>
  <si>
    <t>2021000643</t>
  </si>
  <si>
    <t>2021  340 22799</t>
  </si>
  <si>
    <t>Factura Emit-/202125/2021, relativa a ´ALQUILER ELEMENTOS PRUEBA ESCOLAR - Alquiler, transporte y montaje´: Factura por Registro de Entrada en la Unidad de Registro REG01 - 2913/2021</t>
  </si>
  <si>
    <t>254</t>
  </si>
  <si>
    <t>B84719202</t>
  </si>
  <si>
    <t>LIMPIEZAS, MANTENIMIENTO Y JARDINES, S.L.</t>
  </si>
  <si>
    <t>4280</t>
  </si>
  <si>
    <t>2/2021000001033</t>
  </si>
  <si>
    <t>2021000924</t>
  </si>
  <si>
    <t>SERVICIO DE SUMINISTRO DE SEIS CONTENEDORES PARA LA RECOGIDA DE RESIDUOS VEGETALES CON CAMION CON PULPO Y TRANSPORTE A VERTERDERO AUTORIZADO. DEBIDO AL TEMPORAL DE NIEVE FILOMENA. FACTURA IMPORTE 2299.97 €: Factura por Registro de Entrada en la Unidad de Registro REG01 - 4280/2021</t>
  </si>
  <si>
    <t>255</t>
  </si>
  <si>
    <t>13/08/2021</t>
  </si>
  <si>
    <t>5628</t>
  </si>
  <si>
    <t>2/2021000001461</t>
  </si>
  <si>
    <t>2021001226</t>
  </si>
  <si>
    <t>SUMINISTRO E 6 UNIDADES DE CONTENEDORES PARA LA RECOGIDA DE RESIDUOS VEGETALES CON CAMION PULPO Y TRANSPORTE A VERTEDERO AUTORIZADO. FACTURA IMPORTE 2600 €: Factura por Registro de Entrada en la Unidad de Registro REG01 - 5628/2021</t>
  </si>
  <si>
    <t>256</t>
  </si>
  <si>
    <t>50939249E</t>
  </si>
  <si>
    <t>LUIS SAEZ BRAVO ANAYA</t>
  </si>
  <si>
    <t>08/01/2021</t>
  </si>
  <si>
    <t>2/2021000000223</t>
  </si>
  <si>
    <t>2021000055</t>
  </si>
  <si>
    <t>257</t>
  </si>
  <si>
    <t>50837713P</t>
  </si>
  <si>
    <t>LUIS VICENTE GARCIA AGUILA</t>
  </si>
  <si>
    <t>14/01/2021</t>
  </si>
  <si>
    <t>2/2021000000065</t>
  </si>
  <si>
    <t>2021000051</t>
  </si>
  <si>
    <t>LIMPIEZA DE SUMIDERO EN CUBIERTA EN AYUTAMIENTO ENCIMA DESPACHO ALCALDESA PICANDO CEMENTO EXISTENTE Y DANDO CEMENTO HIDROGUGO, CAPA DE FIBRA DE VIDRIO Y PINTURA ANTIHUMEDAD. FACTURA IMPORTE 272.25 €; Factura por Registro de Entrada en la Unidad de Registro REG01 - 126/2021</t>
  </si>
  <si>
    <t>258</t>
  </si>
  <si>
    <t>2/2021000000066</t>
  </si>
  <si>
    <t>2021000052</t>
  </si>
  <si>
    <t>QUITAR AISLAMIENTO ANTERIOR, REHACER AISLAMIENTO EXTERIOR E INTERIOR DE VENTANA Y COLOCAR TEJAS QUE HAY MOVIDAS ALREDEDOR DELMISMO. FACTURA IMPORTE 496.10 €; Factura por Registro de Entrada en la Unidad de Registro REG01 - 128/2021</t>
  </si>
  <si>
    <t>259</t>
  </si>
  <si>
    <t>10/03/2021</t>
  </si>
  <si>
    <t>1484</t>
  </si>
  <si>
    <t>2/2021000000312</t>
  </si>
  <si>
    <t>2021000352</t>
  </si>
  <si>
    <t>2021  320 21203</t>
  </si>
  <si>
    <t>LEVANTAR GRAVA DE CUBIERTA EN 2 ZONAS, IMPERMEABILIZAR CON TELA ASFALTIVA Y LAMINA DE PVC EN ZONAS AFECTADAS Y VOLVER A REPONER CUBIERTA. FACTURA IMPORTE 701.80 €; Factura por Registro de Entrada en la Unidad de Registro REG01 - 1484/2021</t>
  </si>
  <si>
    <t>260</t>
  </si>
  <si>
    <t>1483</t>
  </si>
  <si>
    <t>2/2021000000314</t>
  </si>
  <si>
    <t>2021000351</t>
  </si>
  <si>
    <t>2021  320 21202</t>
  </si>
  <si>
    <t>CAMBIO DE 3 TEJAS Y REHACER LIMA EN AVANCE DE TEJADO. FACTURA IMPORTE 592.90 €; Factura por Registro de Entrada en la Unidad de Registro REG01 - 1483/2021</t>
  </si>
  <si>
    <t>261</t>
  </si>
  <si>
    <t>1485</t>
  </si>
  <si>
    <t>2/2021000000313</t>
  </si>
  <si>
    <t>2021000353</t>
  </si>
  <si>
    <t>LEVANTAR BALDOSAS DE PASILLOS EN 3 PUNTOS, REPASAR IMPERMEABILIZACION CON TELA ASFALTICA Y SELLADORES ENN CUBIERTA PLANTA, LEVANTAR PERIMETRO DE 3 ZONAS PARA REPARACION DE FONDO DE RESTAURACION DE CUBIERTA Y SOLADO EN ZONAS AFECTADAS. FACTURA IMPORTE 2226.40 €; Factura por Registro de Entrada en la Unidad de Registro REG01 - 1485/2021</t>
  </si>
  <si>
    <t>262</t>
  </si>
  <si>
    <t>2155</t>
  </si>
  <si>
    <t>2/2021000000585</t>
  </si>
  <si>
    <t>2021000511</t>
  </si>
  <si>
    <t>2021  337 21200</t>
  </si>
  <si>
    <t>LIMPIEZA DE ZONA DE CAMPO DE FUTBOL ENCIMA DE CASA DE LA JUVENTUD, QUITAR TELA ASFALTICA Y COLOCACION DE TELA NUEVA IMPERMEABILIZANDO CON CLOROCAUCHO Y FIBRA. FACTURA IMPORTE 968 €: Factura por Registro de Entrada en la Unidad de Registro REG01 - 2155/2021</t>
  </si>
  <si>
    <t>263</t>
  </si>
  <si>
    <t>4524</t>
  </si>
  <si>
    <t>2/2021000001062</t>
  </si>
  <si>
    <t>2021000972</t>
  </si>
  <si>
    <t>MANO DE OBRA Y MATERIAL: GRADERIA SELAR LATERALES CON POLIMERO ESPECIAL, JUNTAS DE HORMIGON, TELA ASFALTICA Y FIBRA. HACER ROZADAS EN LOS ESCALONES INFERIORES DE TRANSITO PARA EAVITAR ACUMULACION EN HOMRIGON Y PRUEBAS DE ESTANQUEIDAD. GRADERIO: Factura por Registro de Entrada en la Unidad de Registro REG01 - 4524/2021</t>
  </si>
  <si>
    <t>264</t>
  </si>
  <si>
    <t>4525</t>
  </si>
  <si>
    <t>2/2021000001063</t>
  </si>
  <si>
    <t>2021000973</t>
  </si>
  <si>
    <t>2021  231 21200</t>
  </si>
  <si>
    <t>MANO DE OBRA Y MATERIA PARCHEADO EN ZONA DE TEJADO, COLOCAR TELA ASFALTICA EN ZONAS MAS DETERIORADAS Y PINTURA PARCIAL EN ZONAS MAS DETERIORADAS CON CLOROCAUCHO Y FIBRA. : Factura por Registro de Entrada en la Unidad de Registro REG01 - 4525/2021</t>
  </si>
  <si>
    <t>265</t>
  </si>
  <si>
    <t>22/07/2021</t>
  </si>
  <si>
    <t>4974</t>
  </si>
  <si>
    <t>2/2021000001193</t>
  </si>
  <si>
    <t>2021001051</t>
  </si>
  <si>
    <t>AMPLIACION IMPERMEABILIZACION PLAZA DE TOROS. FACTURA IMPORTE 641.30 €: Factura por Registro de Entrada en la Unidad de Registro REG01 - 4974/2021</t>
  </si>
  <si>
    <t>266</t>
  </si>
  <si>
    <t>01/09/2021</t>
  </si>
  <si>
    <t>5687</t>
  </si>
  <si>
    <t>2/2021000001522</t>
  </si>
  <si>
    <t>2021001244</t>
  </si>
  <si>
    <t>2021  340 21200</t>
  </si>
  <si>
    <t>REPARACION TEJADO PABELLON IES. SUSTITUIR TELA ASFACTICA E IMPERMEABILIZAR. FACTURA IMPORTE 1179.75 €: Factura por Registro de Entrada en la Unidad de Registro REG01 - 5687/2021</t>
  </si>
  <si>
    <t>267</t>
  </si>
  <si>
    <t>B70028360</t>
  </si>
  <si>
    <t>MAKITRUCKS, S.L</t>
  </si>
  <si>
    <t>923</t>
  </si>
  <si>
    <t>2/2021000000216</t>
  </si>
  <si>
    <t>2021000249</t>
  </si>
  <si>
    <t>2021  150 62400</t>
  </si>
  <si>
    <t>Compra de rodillo lanza Bomag BW65H nº 101100741678, compactador Wacker Neuson BS50 Nº 5907901 y cortadora asfalto Clipper C99 nº 031385. FACTURA IMPORTE 7865 €: Factura por Registro de Entrada en la Unidad de Registro REG01 - 923/2021</t>
  </si>
  <si>
    <t>268</t>
  </si>
  <si>
    <t>924</t>
  </si>
  <si>
    <t>2/2021000000217</t>
  </si>
  <si>
    <t>2021000250</t>
  </si>
  <si>
    <t>DUMPER OBRA AUSA D2021 RHS Nº 17653961 MAT: E-4877-BFB. FACTURA IMPORTE 10285 €: Factura por Registro de Entrada en la Unidad de Registro REG01 - 924/2021</t>
  </si>
  <si>
    <t>269</t>
  </si>
  <si>
    <t>B88173000</t>
  </si>
  <si>
    <t>MAN Y EVE 18 NAGA, S.L.</t>
  </si>
  <si>
    <t>20/04/2021</t>
  </si>
  <si>
    <t>5351</t>
  </si>
  <si>
    <t>2/2021000000743</t>
  </si>
  <si>
    <t>2021001161</t>
  </si>
  <si>
    <t>REHABILITACION DE DOS FUENTES Y LAGO: Factura por Registro de Entrada en la Unidad de Registro REG01 - 5351/2021</t>
  </si>
  <si>
    <t>270</t>
  </si>
  <si>
    <t>46887700S</t>
  </si>
  <si>
    <t>MANUEL JOSE LOPEZ FERNANDEZ</t>
  </si>
  <si>
    <t>26/01/2021</t>
  </si>
  <si>
    <t>360</t>
  </si>
  <si>
    <t>2/2021000000307</t>
  </si>
  <si>
    <t>2021000093</t>
  </si>
  <si>
    <t>2021  340 22108</t>
  </si>
  <si>
    <t>1 PLACA GRABADA + ESTUCHE ROXANA CARRERAS. FACTURA IMPORTE 60.50 €; Factura por Registro de Entrada en la Unidad de Registro REG01 - 360/2021</t>
  </si>
  <si>
    <t>271</t>
  </si>
  <si>
    <t>17/05/2021</t>
  </si>
  <si>
    <t>3216</t>
  </si>
  <si>
    <t>2/2021000000829</t>
  </si>
  <si>
    <t>2021000701</t>
  </si>
  <si>
    <t>2021  231 22608</t>
  </si>
  <si>
    <t>CARTELES, 10.000 TRIPTICOS, 500 ABANICOS, 500 CHAPAS, 500 BOLSA, CAJA FOLIOS, PROGRAMA VIOLENCIA DE GENERO. FACTURA IMPORTE 2456.55 €: Factura por Registro de Entrada en la Unidad de Registro REG01 - 3216/2021</t>
  </si>
  <si>
    <t>272</t>
  </si>
  <si>
    <t>16/06/2021</t>
  </si>
  <si>
    <t>3974</t>
  </si>
  <si>
    <t>2/2021000000949</t>
  </si>
  <si>
    <t>2021000874</t>
  </si>
  <si>
    <t>2021  920 22000</t>
  </si>
  <si>
    <t>CALCULADORA CASIO FR 620. FACTURA IMPORTE 126.45 €: Factura por Registro de Entrada en la Unidad de Registro REG01 - 3974/2021</t>
  </si>
  <si>
    <t>273</t>
  </si>
  <si>
    <t>3975</t>
  </si>
  <si>
    <t>2/2021000000968</t>
  </si>
  <si>
    <t>2021000875</t>
  </si>
  <si>
    <t>18 TROFEOS CAMPEONATO POR EDADES TENIS DE MESA. FACTURA IMPORTE 220.80 €: Factura por Registro de Entrada en la Unidad de Registro REG01 - 3975/2021</t>
  </si>
  <si>
    <t>274</t>
  </si>
  <si>
    <t>4727</t>
  </si>
  <si>
    <t>2/2021000001102</t>
  </si>
  <si>
    <t>2021001013</t>
  </si>
  <si>
    <t>2021  920 22602</t>
  </si>
  <si>
    <t>1000 PINS AYUNTAMIENTO DE EL ALAMO. FACTURA IMPORTE 834,90€; Factura por Registro de Entrada en la Unidad de Registro REG01 - 4727/2021</t>
  </si>
  <si>
    <t>275</t>
  </si>
  <si>
    <t>20/05/2021</t>
  </si>
  <si>
    <t>4928</t>
  </si>
  <si>
    <t>2/2021000001163</t>
  </si>
  <si>
    <t>2021001044</t>
  </si>
  <si>
    <t>MATERIAL CURSO ATENCION SOCIOSANITARIA A PERSONAS DPENDIENTES EN INSTITUCIONES SOCIALES. FACTURA IMPORTE 1.414,79€: Factura por Registro de Entrada en la Unidad de Registro REG01 - 4928/2021</t>
  </si>
  <si>
    <t>276</t>
  </si>
  <si>
    <t>21/07/2021</t>
  </si>
  <si>
    <t>4929</t>
  </si>
  <si>
    <t>2/2021000001164</t>
  </si>
  <si>
    <t>2021001045</t>
  </si>
  <si>
    <t>MATERIAL CURSO ATENCION SOCIOSANITARIA A PERSONAS DPENDIENTES EN INSTITUCIONES SOCIALES. FACTURA IMPORTE 642,81€: Factura por Registro de Entrada en la Unidad de Registro REG01 - 4929/2021</t>
  </si>
  <si>
    <t>277</t>
  </si>
  <si>
    <t>04/09/2021</t>
  </si>
  <si>
    <t>6062</t>
  </si>
  <si>
    <t>2/2021000001567</t>
  </si>
  <si>
    <t>2021001315</t>
  </si>
  <si>
    <t>TROFEOS DEPORTES FIESTAS PATRONALES 2021. FACTURA IMPORTE 2001.22 €; Factura por Registro de Entrada en la Unidad de Registro REG01 - 6062/2021</t>
  </si>
  <si>
    <t>51414892W</t>
  </si>
  <si>
    <t>MARIA ARANZAZU LOPEZ OREJAS</t>
  </si>
  <si>
    <t>20/09/2021</t>
  </si>
  <si>
    <t>6306</t>
  </si>
  <si>
    <t>2/2021000001660</t>
  </si>
  <si>
    <t>2021001390</t>
  </si>
  <si>
    <t>PROCURADORA MINUTA DE DERECHOS Y SUPLIDOS PROCEDIMIENTO ABREVIADO 471/2019. MIGUEL RUIZ CORREGIDOR. FACTURA IMPORTE 310.67 €: Factura por Registro de Entrada en la Unidad de Registro REG01 - 6306/2021</t>
  </si>
  <si>
    <t>279</t>
  </si>
  <si>
    <t>6315</t>
  </si>
  <si>
    <t>2/2021000001651</t>
  </si>
  <si>
    <t>2021001399</t>
  </si>
  <si>
    <t>PROCURADORA MINUTA DE DERECHOS Y SUPLIDOS PROCEDIMIENTO ABREVIADO 204/2020 GIRODSERVICES, S.L. FACTURA IMPORTE 331.18 €: Factura por Registro de Entrada en la Unidad de Registro REG01 - 6315/2021</t>
  </si>
  <si>
    <t>280</t>
  </si>
  <si>
    <t>6316</t>
  </si>
  <si>
    <t>2/2021000001650</t>
  </si>
  <si>
    <t>2021001400</t>
  </si>
  <si>
    <t>PROCURADORA MINUTA DE DERECHOS Y SUPLIDOS PROCEDIMIENTO MODFICACION SUSTANCIAL CONDICIONES LABORALES Nº 1357/2020 MªJESUS PRIETO ORGAZ. FACTURA IMPORTE 205.95: Factura por Registro de Entrada en la Unidad de Registro REG01 - 6316/2021</t>
  </si>
  <si>
    <t>281</t>
  </si>
  <si>
    <t>6307</t>
  </si>
  <si>
    <t>2/2021000001659</t>
  </si>
  <si>
    <t>2021001391</t>
  </si>
  <si>
    <t>PROCURADORA MINUTA DE DERECHOS Y SUPLIDOS PROCEDIMIENTO ABREVIADO 22/2020. MªOLGA BENITO BELTRAN. FACTURA IMPORTE 324.45 €: Factura por Registro de Entrada en la Unidad de Registro REG01 - 6307/2021</t>
  </si>
  <si>
    <t>282</t>
  </si>
  <si>
    <t>6308</t>
  </si>
  <si>
    <t>2/2021000001658</t>
  </si>
  <si>
    <t>2021001392</t>
  </si>
  <si>
    <t>PROCURADORA MINUTA DE DERECHOS Y SUPLIDOS PROCEDIMIENTO ABREVIADO 80/2020. PLUS ULTRA SEGUROS Y REASEGUROS. FACTURA IMPORTE 103.11 €: Factura por Registro de Entrada en la Unidad de Registro REG01 - 6308/2021</t>
  </si>
  <si>
    <t>283</t>
  </si>
  <si>
    <t>6309</t>
  </si>
  <si>
    <t>2/2021000001657</t>
  </si>
  <si>
    <t>2021001393</t>
  </si>
  <si>
    <t>PROCURADORA MINUTA DE DERECHOS Y SUPLIDOS PROCEDIMIENTO ABREVIADO 5/2019. DAECO SL. FACTURA IMPORTE 125.19 €: Factura por Registro de Entrada en la Unidad de Registro REG01 - 6309/2021</t>
  </si>
  <si>
    <t>284</t>
  </si>
  <si>
    <t>6310</t>
  </si>
  <si>
    <t>2/2021000001656</t>
  </si>
  <si>
    <t>2021001394</t>
  </si>
  <si>
    <t>PROCURADORA MINUTA DE DERECHOS Y SUPLIDOS PROCEDIMIENTO ETJ 507/2016. CAMARA AGRARIA DE LA CAM. FACTURA IMPORTE 770.73 €: Factura por Registro de Entrada en la Unidad de Registro REG01 - 6310/2021</t>
  </si>
  <si>
    <t>285</t>
  </si>
  <si>
    <t>6311</t>
  </si>
  <si>
    <t>2/2021000001654</t>
  </si>
  <si>
    <t>2021001395</t>
  </si>
  <si>
    <t>PROCURADORA MINUTA DE DERECHOS Y SUPLIDOS PROCEDIMIENTO ABREVIADO 542/2019. BANCO SANTANDER S.A. FACTURA IMPORTE 155.42 €: Factura por Registro de Entrada en la Unidad de Registro REG01 - 6311/2021</t>
  </si>
  <si>
    <t>286</t>
  </si>
  <si>
    <t>6312</t>
  </si>
  <si>
    <t>2/2021000001655</t>
  </si>
  <si>
    <t>2021001396</t>
  </si>
  <si>
    <t>PROCURADORA MINUTA DE DERECHOS Y SUPLIDOS PROCEDIMIENTO ABREVIADO 254/2019. GEMA GARCIA CALONGE. FACTURA IMPORTE 568.01 €: Factura por Registro de Entrada en la Unidad de Registro REG01 - 6312/2021</t>
  </si>
  <si>
    <t>287</t>
  </si>
  <si>
    <t>6313</t>
  </si>
  <si>
    <t>2/2021000001653</t>
  </si>
  <si>
    <t>2021001397</t>
  </si>
  <si>
    <t>PROCURADORA MINUTA DE DERECHOS Y SUPLIDOS PROCEDIMIENTO PA 408/2020 BANCO SANTANDER S.A. FACTURA IMPORTE 124.13 €: Factura por Registro de Entrada en la Unidad de Registro REG01 - 6313/2021</t>
  </si>
  <si>
    <t>288</t>
  </si>
  <si>
    <t>6314</t>
  </si>
  <si>
    <t>2/2021000001652</t>
  </si>
  <si>
    <t>2021001398</t>
  </si>
  <si>
    <t>PROCURADORA MINUTA DE DERECHOS Y SUPLIDOS ETJ 23/2020 ALDESA CONSTRUCCIONES S.A. FACTURA IMPORTE 1874.52 €: Factura por Registro de Entrada en la Unidad de Registro REG01 - 6314/2021</t>
  </si>
  <si>
    <t>289</t>
  </si>
  <si>
    <t>11805903A</t>
  </si>
  <si>
    <t>MARIA DEL CARMEN MERCADO OLLERO</t>
  </si>
  <si>
    <t>2/2020000002145</t>
  </si>
  <si>
    <t>2021000066</t>
  </si>
  <si>
    <t>50 HIPOCLORITO DESINFECTANTE, 25 MONOS DE TRABAJO, 63 CAJAS DE GUANTES NITRILO Nº 9 Y Nº 10, 26 GEL DESINFECTANTE, 2 CAJAS DE GUANTES PROTECCION, 4 CAJAS DE MASCARILLAS. FACTURA IMPORTE 2028.15 €: Factura por Registro de Entrada en la Unidad de Registro REG01 - 182/2021</t>
  </si>
  <si>
    <t>290</t>
  </si>
  <si>
    <t>2/2021000000064</t>
  </si>
  <si>
    <t>2021000065</t>
  </si>
  <si>
    <t>COMPRA DE 280 SACOS DE SAL DESCONGELANTE DEBIDO AL TEMPORAL ´´FILOMENA´´. FACTURA IMPORTE 3584.50 €; Factura por Registro de Entrada en la Unidad de Registro REG01 - 181/2021</t>
  </si>
  <si>
    <t>291</t>
  </si>
  <si>
    <t>33519111S</t>
  </si>
  <si>
    <t>MARIA ELENA MELCHOR DEL ORDI</t>
  </si>
  <si>
    <t>5720</t>
  </si>
  <si>
    <t>2/2021000001465</t>
  </si>
  <si>
    <t>2021001254</t>
  </si>
  <si>
    <t>2 GORRO ENFERMERA. ACTURA IMPORTE 20 €; Factura por Registro de Entrada en la Unidad de Registro REG01 - 5720/2021</t>
  </si>
  <si>
    <t>292</t>
  </si>
  <si>
    <t>05408971S</t>
  </si>
  <si>
    <t>MARIA ISABEL RUFINO GONZALEZ</t>
  </si>
  <si>
    <t>2021013515693</t>
  </si>
  <si>
    <t>2/2021000000348</t>
  </si>
  <si>
    <t>2021000333</t>
  </si>
  <si>
    <t>Factura 2021/007/2021, relativa a ´40% CACHÉ POR LA REPRESENTACIÓN DEL ESPECTÁCULO ´´IMBÉCIL, MIDIENDO LAS PALABRAS´´ DE ALEX O´DOGHERTY EN EL TEATRO DE LAS CATALINAS DE EL ALAMO EL DÍA 5 DE MARZO DE 2021 DENTRO DE LA PROGRAMACIÓN DE LA RED DE TEATROS DE LA COMUNIDAD DE MADRID PRIMER SEMESTRE 2021´; Factura por Registro de Entrada en la Unidad de Registro REG01 - 1399/2021</t>
  </si>
  <si>
    <t>293</t>
  </si>
  <si>
    <t>B78983517</t>
  </si>
  <si>
    <t>MAYVIGRAF, S.L.</t>
  </si>
  <si>
    <t>16/04/2021</t>
  </si>
  <si>
    <t>REGAGE21e00005042557</t>
  </si>
  <si>
    <t>2/2021000000565</t>
  </si>
  <si>
    <t>2021000563</t>
  </si>
  <si>
    <t>Factura E-/2021159/2021, relativa a ´PARTES SANITARIOS - TALONARIOS DE 50 JUEGOS FORMATO 35,4X20,9CMS.
IMPRESOS A 1 TINTA PRIMER HOJA BLANCA 
,SEGUNDA 1 TINTA  HOJA COPIATIVA AZUL Y TERCER HOJA EN 170GRS.
ULTIMA HOJA IMPRESA 2 CARAS EN EL DORSO
ENGOMADOS AL 20,9CMS.
CUBIERTA  EN KRAFT  MARRON TRASERA  FOLDING DE 350GRS.
28 TALONARIOS DE 50JUEGOS.  1400 EJEMPLARES.
NO INCLUYE DISEÑO
RF. PARTES SANITARIOS.´; Factura por Registro de Entrada en la Unidad de Registro REG01 - 2417/2021</t>
  </si>
  <si>
    <t>294</t>
  </si>
  <si>
    <t>A64421738</t>
  </si>
  <si>
    <t>MEDIA MARKT ONLINE, S.A.U.</t>
  </si>
  <si>
    <t>26/04/2021</t>
  </si>
  <si>
    <t>2957</t>
  </si>
  <si>
    <t>2021000665</t>
  </si>
  <si>
    <t>PORTATIL F415JA-EB501 I5-1035G1/8/512/ FREE. FACTURA IMPORTE 549 €: Factura por Registro de Entrada en la Unidad de Registro REG01 - 2957/2021</t>
  </si>
  <si>
    <t>295</t>
  </si>
  <si>
    <t>00806500M</t>
  </si>
  <si>
    <t>MIGUEL ANGEL MORENO TIRADO</t>
  </si>
  <si>
    <t>2282</t>
  </si>
  <si>
    <t>2/2021000000525</t>
  </si>
  <si>
    <t>2021000526</t>
  </si>
  <si>
    <t>6 TROFEOS PVC 22 CM., 6 TROFEOS PVC 20 CM., 6 TROFEO PVC 18 CM. FACTURA IMPORTE 131.16 €; Factura por Registro de Entrada en la Unidad de Registro REG01 - 2282/2021</t>
  </si>
  <si>
    <t>296</t>
  </si>
  <si>
    <t>18897986J</t>
  </si>
  <si>
    <t>MIGUEL CANTOS MANSILLA</t>
  </si>
  <si>
    <t>4947</t>
  </si>
  <si>
    <t>2021001058</t>
  </si>
  <si>
    <t>2021  151 60904</t>
  </si>
  <si>
    <t>REDACCION DE LAS MEDICIONES Y REALIZACION DE LA CUARTE CERTIFICACION DE LA TERMINACION DE LAS OBRAS DE URBANIZACION DE LA UNIDAD DE ACTUACION UA-7, UA-11 Y ELEMENTOS DE URBANIZACION COMUNES. FACTURA IMPORTE 2117.50 €: Factura por Registro de Entrada en la Unidad de Registro REG01 - 4947/2021</t>
  </si>
  <si>
    <t>297</t>
  </si>
  <si>
    <t>Y1753524H</t>
  </si>
  <si>
    <t>MIHAI PRODAN</t>
  </si>
  <si>
    <t>2930</t>
  </si>
  <si>
    <t>2/2021000000766</t>
  </si>
  <si>
    <t>2021000651</t>
  </si>
  <si>
    <t>ARREGLO DE CAMION MERCEDES SERVICIOS GENERALES 3957GDJ. SOPORTE ASPIRACION, ARREGLAR INSTALACION DE AGUA DEL CAMION, CAMBIO DE MANOMETRO, CAMBIO DE ADAPTADOR PROCESO WIKA, CAMBIO FILTRO DISCOS PLASTICO, CAMBIO VALVULA PALANCA. FACTURA IMPORTE 2341.88 €; Factura por Registro de Entrada en la Unidad de Registro REG01 - 2930/2021</t>
  </si>
  <si>
    <t>298</t>
  </si>
  <si>
    <t>B86728821</t>
  </si>
  <si>
    <t>MUSIC STAGE APSYSTEM S.L.</t>
  </si>
  <si>
    <t>28/08/2021</t>
  </si>
  <si>
    <t>5696</t>
  </si>
  <si>
    <t>2/2021000001479</t>
  </si>
  <si>
    <t>2021001247</t>
  </si>
  <si>
    <t>EVENTO UNIKA FM PLAZA TOROS EL ALAMO DIA 27 DE AGOSTO DE 2021. FACTURA IMPORTE 2420 €: Factura por Registro de Entrada en la Unidad de Registro REG01 - 5696/2021</t>
  </si>
  <si>
    <t>299</t>
  </si>
  <si>
    <t>B87110672</t>
  </si>
  <si>
    <t>MVP CLUSTER</t>
  </si>
  <si>
    <t>2/2021000000005</t>
  </si>
  <si>
    <t>2021000014</t>
  </si>
  <si>
    <t>OFFICE 365 EMPRESA BUSINESS LICENCIAS MES DE DICIEMBRE: Factura por Registro de Entrada en la Unidad de Registro REG01 - 41/2021</t>
  </si>
  <si>
    <t>300</t>
  </si>
  <si>
    <t>09/02/2021</t>
  </si>
  <si>
    <t>720</t>
  </si>
  <si>
    <t>2/2021000000173</t>
  </si>
  <si>
    <t>2021000211</t>
  </si>
  <si>
    <t>OFFICE 365 EMPRESA BUSINESS LICENCIAS MES DE ENERO. FACTURA IMPORTE 202.07 €; Factura por Registro de Entrada en la Unidad de Registro REG01 - 720/2021</t>
  </si>
  <si>
    <t>301</t>
  </si>
  <si>
    <t>05/03/2021</t>
  </si>
  <si>
    <t>1364</t>
  </si>
  <si>
    <t>2/2021000000297</t>
  </si>
  <si>
    <t>2021000331</t>
  </si>
  <si>
    <t>OFFICE 365 EMPRESA BUSINESS LICENCIAS MES DE FEBRERO. FACTURA IMPORTE 202.07 €; Factura por Registro de Entrada en la Unidad de Registro REG01 - 1364/2021</t>
  </si>
  <si>
    <t>302</t>
  </si>
  <si>
    <t>2176</t>
  </si>
  <si>
    <t>2/2021000000503</t>
  </si>
  <si>
    <t>2021000518</t>
  </si>
  <si>
    <t>OFFICE 365 EMPRESA BUSINESS LICENCIAS MES DE MARZO. FACTURA IMPORTE 202.07 €: Factura por Registro de Entrada en la Unidad de Registro REG01 - 2176/2021</t>
  </si>
  <si>
    <t>303</t>
  </si>
  <si>
    <t>2884</t>
  </si>
  <si>
    <t>2/2021000000689</t>
  </si>
  <si>
    <t>2021000641</t>
  </si>
  <si>
    <t>OFFICE 365 EMPRESA BUSINESS LICENCIAS MES DE ABRIL. FACTURA IMPORTE 202.07 €; Factura por Registro de Entrada en la Unidad de Registro REG01 - 2884/2021</t>
  </si>
  <si>
    <t>304</t>
  </si>
  <si>
    <t>3901</t>
  </si>
  <si>
    <t>2/2021000000946</t>
  </si>
  <si>
    <t>2021000869</t>
  </si>
  <si>
    <t>OFFICE 365 EMPRESA BUSINESS LICENCIAS MES DE MAYO. FACTURA IMPORTE 202.07 €; Factura por Registro de Entrada en la Unidad de Registro REG01 - 3901/2021</t>
  </si>
  <si>
    <t>305</t>
  </si>
  <si>
    <t>09/08/2021</t>
  </si>
  <si>
    <t>5307</t>
  </si>
  <si>
    <t>2/2021000001276</t>
  </si>
  <si>
    <t>2021001152</t>
  </si>
  <si>
    <t>OFFICE 365 EMPRESA BUSINESS LICENCIAS MES DE JUNIO. FACTURA IMPORTE 202.07 €: Factura por Registro de Entrada en la Unidad de Registro REG01 - 5307/2021</t>
  </si>
  <si>
    <t>306</t>
  </si>
  <si>
    <t>5306</t>
  </si>
  <si>
    <t>2/2021000001277</t>
  </si>
  <si>
    <t>2021001151</t>
  </si>
  <si>
    <t>OFFICE 365 EMPRESA BUSINESS LICENCIAS MES DE JULIO. FACTURA IMPORTE 202.07 €: Factura por Registro de Entrada en la Unidad de Registro REG01 - 5306/2021</t>
  </si>
  <si>
    <t>307</t>
  </si>
  <si>
    <t>10/09/2021</t>
  </si>
  <si>
    <t>5923</t>
  </si>
  <si>
    <t>2/2021000001524</t>
  </si>
  <si>
    <t>2021001292</t>
  </si>
  <si>
    <t>OFFICE 365 EMPRESA BUSINESS LICENCIAS MES DE AGOSTO. FACTURA IMPORTE 202.07 €: Factura por Registro de Entrada en la Unidad de Registro REG01 - 5923/2021</t>
  </si>
  <si>
    <t>308</t>
  </si>
  <si>
    <t>B31838360</t>
  </si>
  <si>
    <t>NAVARRA VENTAS Y DISTRIBUCIÓN S.L.</t>
  </si>
  <si>
    <t>2021012722223</t>
  </si>
  <si>
    <t>2/2021000000283</t>
  </si>
  <si>
    <t>2021000267</t>
  </si>
  <si>
    <t>2021  231 48002</t>
  </si>
  <si>
    <t>Factura Emit-/20210188/2021, relativa a ´Polo manga corta transpirable textiloverdry / Termoimpresión alta visibilidad en espalda / Termoimpresión vinilo digital colores tamaño escudo-pecho / Termoimpresión vinilo digital metopa -escudo en brazo / Casco para rescate con gafas integradas / Chaqueta softshell bicolor / Guante fasfit 34833 / Guante fasfit 34832 / Polo bicolor textilovredray / Termoimpresión alta visibilidad en espalda / Termoimpresión vinilo digital colores tamaño escudo-pecho / Termoimpresión vinilo digital metopa-escudo en brazo´; Factura por Registro de Entrada en la Unidad de Registro REG01 - 1035/2021</t>
  </si>
  <si>
    <t>309</t>
  </si>
  <si>
    <t>B82560947</t>
  </si>
  <si>
    <t>OFIPAPEL CENTER, S.L.</t>
  </si>
  <si>
    <t>6318</t>
  </si>
  <si>
    <t>2/2021000001695</t>
  </si>
  <si>
    <t>2021001401</t>
  </si>
  <si>
    <t>PULSERAS SEGURIDAD ENTRADA VELADA UNIKA FM FIESTAS 2021. FACTURA IMPORTE 1165.08 €: Factura por Registro de Entrada en la Unidad de Registro REG01 - 6318/2021</t>
  </si>
  <si>
    <t>310</t>
  </si>
  <si>
    <t>B87405924</t>
  </si>
  <si>
    <t>OHAMA FACILITY SERVICES S.L.</t>
  </si>
  <si>
    <t>604</t>
  </si>
  <si>
    <t>2/2021000000176</t>
  </si>
  <si>
    <t>2021000190</t>
  </si>
  <si>
    <t>SERVICIOS DE LIMPIEZA PRESTADOS EN EL COLEGIO PUBLICO DURANTE EL MES DE ENERO DE 2021 DEBIDO A LA PANDEMIA COVID-19. FACTURA IMPORTE 2592.79 €: Factura por Registro de Entrada en la Unidad de Registro REG01 - 604/2021</t>
  </si>
  <si>
    <t>311</t>
  </si>
  <si>
    <t>50023867V</t>
  </si>
  <si>
    <t>PABLO EUGENIO ALONSO ORTEGA</t>
  </si>
  <si>
    <t>2/2020000002150</t>
  </si>
  <si>
    <t>2021000068</t>
  </si>
  <si>
    <t>2020  1532 21000</t>
  </si>
  <si>
    <t>4 SACAS GRANDE GRAVILLA, 128 SACOS DE CEMENTO GRIS, HORAS DE MOVER ESCENARIO DE LA CABALGATA, 508 LADRILLO MACIZO 7 Y 4 YESO NEGRO. FACTURA IMPORTE 775.85 €; Factura por Registro de Entrada en la Unidad de Registro REG01 - 185/2021</t>
  </si>
  <si>
    <t>312</t>
  </si>
  <si>
    <t>30/01/2021</t>
  </si>
  <si>
    <t>641</t>
  </si>
  <si>
    <t>2021000195</t>
  </si>
  <si>
    <t>PALET GECOL, SACA GRANDE ARENA RIO Y DE GRAVILLA, BLOQUE 40X20X20 BLANCO LISO, CEMENTO GRIS, CEMENTO BLANCO. FACTURA IMPORTE 1946.89 €; Factura por Registro de Entrada en la Unidad de Registro REG01 - 641/2021</t>
  </si>
  <si>
    <t>313</t>
  </si>
  <si>
    <t>27/02/2021</t>
  </si>
  <si>
    <t>1552</t>
  </si>
  <si>
    <t>2021000362</t>
  </si>
  <si>
    <t>MADERA CEMENTO CX, BORIDLLO CASTELLON BLANCO, CEMENTO GRIS, HORAS CAMION, LADRILLO HUECO DOBLE, RASILLON, CEMENTO BLANCO, ETC. FACTURA IMPORTE 1658.10 €; Factura por Registro de Entrada en la Unidad de Registro REG01 - 1552/2021</t>
  </si>
  <si>
    <t>314</t>
  </si>
  <si>
    <t>2274</t>
  </si>
  <si>
    <t>2021000524</t>
  </si>
  <si>
    <t>64 SACOS DE CEMENTO GRIS PARA REPARACION DE LOS DAÑOS OCASIONADOS POR FILOMENA. FACTURA IMPORTE 220.70 €: Factura por Registro de Entrada en la Unidad de Registro REG01 - 2274/2021</t>
  </si>
  <si>
    <t>315</t>
  </si>
  <si>
    <t>B88109244</t>
  </si>
  <si>
    <t>PALMA TRAINING, S.L.</t>
  </si>
  <si>
    <t>29/07/2021</t>
  </si>
  <si>
    <t>REGAGE21e00014536735</t>
  </si>
  <si>
    <t>2/2021000001197</t>
  </si>
  <si>
    <t>2021001059</t>
  </si>
  <si>
    <t>Factura 01072021-/10/2021, relativa a ´PROGRAMA DE INTERVENCIÓN A LA INFANCIA, JUVENTUD Y FAMILIA MES DE JUNIO DE 2021. Intervención en programa de infancia, juventud y familias con duración de 11 meses, consistente en: * Mensualmente, 3 jornadas de 5 horas presenciales cada una de integrador/a social, durante los 11 meses de duración del programa. * Mensualmente, 1 jornada de 4 horas presenciales de psicólogo/a, durante los 11 meses de duración del programa.. * Elaboración de informes de evaluación inicial para cada unidad familiar. * Elaboración de informes mensuales de seguimiento para cada unidad familiar. * Elaboración de informe final y de cierre del proceso para cada unidad familiar. * Aportación de materiales para la ejecución de talleres y dinámicas. * Aportación de espacio digital a las familias participantes para distribución de contenidos de interés.´: Factura por Registro de Entrada en la Unidad de Registro REG01 - 5048/2021</t>
  </si>
  <si>
    <t>316</t>
  </si>
  <si>
    <t>REGAGE21e00014536903</t>
  </si>
  <si>
    <t>2/2021000001198</t>
  </si>
  <si>
    <t>2021001060</t>
  </si>
  <si>
    <t>Factura 02072021-/11/2021, relativa a ´PROGRAMA DE INTERVENCIÓN A LA INFANCIA, JUVENTUD Y FAMILIA MES DE JULIO DE 2021. Intervención en programa de infancia, juventud y familias con duración de 11 meses, consistente en: * Mensualmente, 3 jornadas de 5 horas presenciales cada una de integrador/a social, durante los 11 meses de duración del programa. * Mensualmente, 1 jornada de 4 horas presenciales de psicólogo/a, durante los 11 meses de duración del programa.. * Elaboración de informes de evaluación inicial para cada unidad familiar. * Elaboración de informes mensuales de seguimiento para cada unidad familiar. * Elaboración de informe final y de cierre del proceso para cada unidad familiar. * Aportación de materiales para la ejecución de talleres y dinámicas. * Aportación de espacio digital a las familias participantes para distribución de contenidos de interés.´: Factura por Registro de Entrada en la Unidad de Registro REG01 - 5049/2021</t>
  </si>
  <si>
    <t>317</t>
  </si>
  <si>
    <t>B87755724</t>
  </si>
  <si>
    <t>PAVIMENTOS Y TAPICES TECNICOS SL</t>
  </si>
  <si>
    <t>REGAGE21e00019326984</t>
  </si>
  <si>
    <t>2021001410</t>
  </si>
  <si>
    <t>Factura A/193/2021, relativa a 'TAPIZ CALIDAD PELOTA'; Factura por Registro de Entrada en la Unidad de Registro REG01 - 6392/2021</t>
  </si>
  <si>
    <t>318</t>
  </si>
  <si>
    <t>B82916552</t>
  </si>
  <si>
    <t>PIEDRA LOR ARTIFICIAL S.L.</t>
  </si>
  <si>
    <t>2/2021000000060</t>
  </si>
  <si>
    <t>2021000089</t>
  </si>
  <si>
    <t>8,45 HORAS DE TRABAJO QUITANDO NIEVE CON MAQUINARIA DEBIDO AL TEMPORAL ´´FILOMENA´´. FACTURA IMPORTE 408.98 €: Factura por Registro de Entrada en la Unidad de Registro REG01 - 299/2021</t>
  </si>
  <si>
    <t>319</t>
  </si>
  <si>
    <t>B87515458</t>
  </si>
  <si>
    <t>PIFOSA PISCINAS, S.L.</t>
  </si>
  <si>
    <t>2/2021000000062</t>
  </si>
  <si>
    <t>2021000041</t>
  </si>
  <si>
    <t>COMPRA 56 SACOS DE 25 GRAMOS DE SAL PARA EL TEMPORAL ´´FILOMENA´´.FACTURA IMPORTE 406.56 €; Factura por Registro de Entrada en la Unidad de Registro REG01 - 99/2021</t>
  </si>
  <si>
    <t>320</t>
  </si>
  <si>
    <t>B45822194</t>
  </si>
  <si>
    <t>PRODUCCIONES ARTISTICAS ARENA S.L.</t>
  </si>
  <si>
    <t>2/2021000000012</t>
  </si>
  <si>
    <t>2021000064</t>
  </si>
  <si>
    <t>ACTIVIDAD CONTRATADA PARA CABALGATA INFANTIL CON PERSONAJES DE TV. TECNICO SONIDO, SHOW INFANTIL, ESPECTACULO DE 2 MALABARITAS, BAILARIAN HULA HOOP. FACTURA IMPORTE 1210 €: Factura por Registro de Entrada en la Unidad de Registro REG01 - 178/2021</t>
  </si>
  <si>
    <t>321</t>
  </si>
  <si>
    <t>B87128815</t>
  </si>
  <si>
    <t>PROTECCION COLECTIVA Y EPIS, S.L.</t>
  </si>
  <si>
    <t>5051</t>
  </si>
  <si>
    <t>2021001061</t>
  </si>
  <si>
    <t>BOTAS VESTUARIO PROTECCIO CIVIL. FACTURA IMPORTE 631.73 €; Factura por Registro de Entrada en la Unidad de Registro REG01 - 5051/2021</t>
  </si>
  <si>
    <t>322</t>
  </si>
  <si>
    <t>B88154521</t>
  </si>
  <si>
    <t>QUALEN CONSULTING SOLUTIONS S.L.U.</t>
  </si>
  <si>
    <t>25/06/2021</t>
  </si>
  <si>
    <t>5081</t>
  </si>
  <si>
    <t>2/2021000001274</t>
  </si>
  <si>
    <t>2021001065</t>
  </si>
  <si>
    <t>FACTURA IMPORTE 1076.90 €: Factura por Registro de Entrada en la Unidad de Registro REG01 - 5081/2021</t>
  </si>
  <si>
    <t>323</t>
  </si>
  <si>
    <t>A19002039</t>
  </si>
  <si>
    <t>QUIMICA DEL CENTRO, S.A.U</t>
  </si>
  <si>
    <t>REGAGE21e00003522140</t>
  </si>
  <si>
    <t>2/2021000000408</t>
  </si>
  <si>
    <t>2021000419</t>
  </si>
  <si>
    <t>Factura 1210500268/2021, relativa a ´SAL GRANULADA 25KG´: Factura por Registro de Entrada en la Unidad de Registro REG01 - 1915/2021. DEBIDO AL TEMPORAL DE NIEVE ´´FILOMENA´´</t>
  </si>
  <si>
    <t>324</t>
  </si>
  <si>
    <t>REGAGE21e00003522453</t>
  </si>
  <si>
    <t>2/2021000000409</t>
  </si>
  <si>
    <t>2021000420</t>
  </si>
  <si>
    <t>Factura 1219000001/2021, relativa a ´SAL GRANULADA 25KG´: Factura por Registro de Entrada en la Unidad de Registro REG01 - 1916/2021. DEBIDO AL TEMPORAL DE NIEVE ´´FILOMENA´´</t>
  </si>
  <si>
    <t>325</t>
  </si>
  <si>
    <t>REGAGE21e00003522525</t>
  </si>
  <si>
    <t>2/2021000000410</t>
  </si>
  <si>
    <t>2021000422</t>
  </si>
  <si>
    <t>Factura 1219000003/2021, relativa a ´SAL GRANULADA 25KG´: Factura por Registro de Entrada en la Unidad de Registro REG01 - 1918/2021. DEBIDO AL TEMPORAL DE NIEVE FILOMENA</t>
  </si>
  <si>
    <t>326</t>
  </si>
  <si>
    <t>REGAGE21e00003522653</t>
  </si>
  <si>
    <t>2/2021000000412</t>
  </si>
  <si>
    <t>2021000421</t>
  </si>
  <si>
    <t>Factura 1219000005/2021, relativa a ´SAL GRANULADA 25KG´: Factura por Registro de Entrada en la Unidad de Registro REG01 - 1917/2021. DEBIDO AL TEMPORAL DE NIEVE FILOMENA.</t>
  </si>
  <si>
    <t>327</t>
  </si>
  <si>
    <t>REGAGE21e00003522639</t>
  </si>
  <si>
    <t>2/2021000000411</t>
  </si>
  <si>
    <t>2021000423</t>
  </si>
  <si>
    <t>Factura 1219000006/2021, relativa a ´SAL GRANULADA 25KG´: Factura por Registro de Entrada en la Unidad de Registro REG01 - 1919/2021. DEBIDO AL TEMPORAL DE NIEVE FILOMENA</t>
  </si>
  <si>
    <t>328</t>
  </si>
  <si>
    <t>REGAGE21e00004774568</t>
  </si>
  <si>
    <t>2/2021000000563</t>
  </si>
  <si>
    <t>2021000542</t>
  </si>
  <si>
    <t>Factura 335/1219000190/2021, relativa a ´SAL GRANULADA 25KG - 1210105753 - 1210105753 / SAL BRIQUETAS 25KG - 1210105753 - 1210105753´; TEMPORAL DE NIEVE FILOMENA. Factura por Registro de Entrada en la Unidad de Registro REG01 - 2335/2021</t>
  </si>
  <si>
    <t>329</t>
  </si>
  <si>
    <t>18043759Y</t>
  </si>
  <si>
    <t>RAFAEL ANTONIO MAZA FERNANDEZ</t>
  </si>
  <si>
    <t>1449</t>
  </si>
  <si>
    <t>2/2021000000364</t>
  </si>
  <si>
    <t>2021000346</t>
  </si>
  <si>
    <t>REPRESENTACION DEL ESPECTACULO ´´FABIOLO CONNECTION´´ EN EL TEATRO MUNICIPAL ´´LAS CATALINAS´´ DE EL ALAMO EL 27 DE FEBRERO DE 2021. FACTURA IMPORTE 646 €; Factura por Registro de Entrada en la Unidad de Registro REG01 - 1449/2021</t>
  </si>
  <si>
    <t>330</t>
  </si>
  <si>
    <t>B78296753</t>
  </si>
  <si>
    <t>RECUPERACIONES PEREZ, S.L.</t>
  </si>
  <si>
    <t>REGAGE21e00017353660</t>
  </si>
  <si>
    <t>2021001260</t>
  </si>
  <si>
    <t>2021  1623 22703</t>
  </si>
  <si>
    <t>Factura Emit-/211832/2021, relativa a ´TRABAJOS REALIZADOS DURANTE EL MES DE MAYO - SE ADJUNTA COPIA DE LA FACTURA Y DETALLE DE ALBARANES´: Factura por Registro de Entrada en la Unidad de Registro REG01 - 5749/2021</t>
  </si>
  <si>
    <t>331</t>
  </si>
  <si>
    <t>REGAGE21e00017344244</t>
  </si>
  <si>
    <t>2021001258</t>
  </si>
  <si>
    <t>Factura Emit-/212211/2021, relativa a ´TRABAJOS REALIZADOS DURANTE EL MES DE JUNIO/21 - SE ADJUNTA COPIA DE FACTURA Y ALBARANES.´: Factura por Registro de Entrada en la Unidad de Registro REG01 - 5744/2021</t>
  </si>
  <si>
    <t>332</t>
  </si>
  <si>
    <t>REGAGE21e00017350463</t>
  </si>
  <si>
    <t>2021001259</t>
  </si>
  <si>
    <t>Factura Emit-/212577/2021, relativa a ´TRABAJOS REALIZADOS DURANTE EL MES DE JULIO/21´: Factura por Registro de Entrada en la Unidad de Registro REG01 - 5748/2021</t>
  </si>
  <si>
    <t>333</t>
  </si>
  <si>
    <t>B01870005</t>
  </si>
  <si>
    <t>REFORMAS Y VENTAS JMJM S.L.</t>
  </si>
  <si>
    <t>2/2021000001095</t>
  </si>
  <si>
    <t>2021000085</t>
  </si>
  <si>
    <t>2021  151 21000</t>
  </si>
  <si>
    <t>PARKING C/ PRADILLO DE LA VILLA, HACER ZANA, NIVELAR TERENO, POSTES Y LAMBREA, ALQUITRAN MOLIDO 200 M3 CAMIONES, ESPARRAMAR ALQUITRAN CON MAQUINA 25 H. FACTURA IMPORTE 4089.80 €; Factura por Registro de Entrada en la Unidad de Registro REG01 - 266/2021</t>
  </si>
  <si>
    <t>4864</t>
  </si>
  <si>
    <t>2/2021000001167</t>
  </si>
  <si>
    <t>2021001033</t>
  </si>
  <si>
    <t>32,5 HORAS DE MAQUINA PARA QUITAR CHAPAS EDIFICIO CASA CUARTEL GUARDIA CIVIL, ARBOLES DEL MUNICIPIO, RETIRADA DE BANCOS, VARIOS EN CAMPO DE FUTBOL. FACTURA IMPORTE 1.573€: Factura por Registro de Entrada en la Unidad de Registro REG01 - 4864/2021</t>
  </si>
  <si>
    <t>335</t>
  </si>
  <si>
    <t>48283943C</t>
  </si>
  <si>
    <t>RICARDO JIMENEZ SERRANO</t>
  </si>
  <si>
    <t>4312</t>
  </si>
  <si>
    <t>2/2021000001081</t>
  </si>
  <si>
    <t>2021000971</t>
  </si>
  <si>
    <t>CONTROL DE RECEPCIÓN Y RESIDUOS/ LIMPIEZA Y VIGILANCIA DEL RECINTO DEL PUNTO LIMPIO. JUNIO2021. FACTURA IMPORTE 1007 €; Factura por Registro de Entrada en la Unidad de Registro REG01 - 4312/2021</t>
  </si>
  <si>
    <t>336</t>
  </si>
  <si>
    <t>50075468Y</t>
  </si>
  <si>
    <t>ROBERTO LOPEZ-RANCAÑO HIPOLA</t>
  </si>
  <si>
    <t>2875</t>
  </si>
  <si>
    <t>2/2021000000726</t>
  </si>
  <si>
    <t>2021000639</t>
  </si>
  <si>
    <t>MONTAJE BATERIA GEL 12V-12AH, REPARAR FUGA AIRE RUEDA TRASERA, 1 VALVULA ACODADA. MOTO PEUGEOT SATELIS 250 3595-GZF.FACTURA IMPORTE 107.69 €; Factura por Registro de Entrada en la Unidad de Registro REG01 - 2875/2021</t>
  </si>
  <si>
    <t>337</t>
  </si>
  <si>
    <t>6196</t>
  </si>
  <si>
    <t>2/2021000001649</t>
  </si>
  <si>
    <t>2021001334</t>
  </si>
  <si>
    <t>JUEGO DE PASTILLAS FRENO TRASERO MOTO POLICIA MATRICULA 3595GZF. FACTURA IMPORTE 12.71 €: Factura por Registro de Entrada en la Unidad de Registro REG01 - 6196/2021</t>
  </si>
  <si>
    <t>338</t>
  </si>
  <si>
    <t>B82898313</t>
  </si>
  <si>
    <t>ROTUSER ROTULACION S.L.</t>
  </si>
  <si>
    <t>378</t>
  </si>
  <si>
    <t>2/2021000000206</t>
  </si>
  <si>
    <t>2021000096</t>
  </si>
  <si>
    <t>PLACAS MINUSVALIDOS. FACTURA IMPORTE 69.16 €; Factura por Registro de Entrada en la Unidad de Registro REG01 - 378/2021</t>
  </si>
  <si>
    <t>339</t>
  </si>
  <si>
    <t>1077</t>
  </si>
  <si>
    <t>2/2021000000247</t>
  </si>
  <si>
    <t>2021000270</t>
  </si>
  <si>
    <t>6 DIBON DE IMPRESION A DOS CARAS Y TALADROS PARA COLGAR EN LA PARTE SUPERIOR DE MEDIDAS, VINILOS RECORTADOS CON TRASNPORTADOR EN COLORES AZUL, ROJO, PLACAS FILAS DE ALUMINIO, ETC. FACTURA IMPORTE 1072.71 €; Factura por Registro de Entrada en la Unidad de Registro REG01 - 1077/2021</t>
  </si>
  <si>
    <t>340</t>
  </si>
  <si>
    <t>A82825456</t>
  </si>
  <si>
    <t>SALTOKI CENTRO, S.A.</t>
  </si>
  <si>
    <t>20/03/2021</t>
  </si>
  <si>
    <t>1839</t>
  </si>
  <si>
    <t>2/2021000000566</t>
  </si>
  <si>
    <t>2021000405</t>
  </si>
  <si>
    <t>ROLLO 30 M. AUTOBLOCK CINTA MEALICA, TORNILLO TRACCION UNIBLOCK. FACTURA IMPORTE 251.46 €; Factura por Registro de Entrada en la Unidad de Registro REG01 - 1839/2021</t>
  </si>
  <si>
    <t>341</t>
  </si>
  <si>
    <t>3244</t>
  </si>
  <si>
    <t>2/2021000000778</t>
  </si>
  <si>
    <t>2021000708</t>
  </si>
  <si>
    <t>TORNILLO TRACCION UNIBLOCK, ROLLO 30 AUTOBLOCK CINT METALICA, AEROSOL, LOCK SPRAY BOTE 150 M. FACTURA IMPORTE 375.28 €: Factura por Registro de Entrada en la Unidad de Registro REG01 - 3244/2021</t>
  </si>
  <si>
    <t>342</t>
  </si>
  <si>
    <t>79342759G</t>
  </si>
  <si>
    <t>SARA LOURO BARREIRO</t>
  </si>
  <si>
    <t>28/05/2021</t>
  </si>
  <si>
    <t>3460</t>
  </si>
  <si>
    <t>2/2021000000820</t>
  </si>
  <si>
    <t>2021000735</t>
  </si>
  <si>
    <t>MODULO FORMATIVO: MF1016_2: APOYO EN LA ORGANIZACION DE INTERVENCIONES EN EL AMBITO INSTITUCIONAL. CURSO SSCS0208. FACTURA IMPORTE 6.045€: Factura por Registro de Entrada en la Unidad de Registro REG01 - 3460/2021</t>
  </si>
  <si>
    <t>343</t>
  </si>
  <si>
    <t>3998</t>
  </si>
  <si>
    <t>2/2021000000956</t>
  </si>
  <si>
    <t>2021000881</t>
  </si>
  <si>
    <t>MODULO FORMATIVO : MF1017_2: INTERVENCION EN LA ATENCION HIGIENICO-ALIMENTARIA EN INSTITUCIONES. FACTURA IMPORTE 4231.50 €: Factura por Registro de Entrada en la Unidad de Registro REG01 - 3998/2021</t>
  </si>
  <si>
    <t>344</t>
  </si>
  <si>
    <t>71632196F</t>
  </si>
  <si>
    <t>SARA RODRIGUEZ FRANCOS</t>
  </si>
  <si>
    <t>6089</t>
  </si>
  <si>
    <t>2/2021000001554</t>
  </si>
  <si>
    <t>2021001316</t>
  </si>
  <si>
    <t>256 MENUS CAMPAMENTO VERANO 2021. FACTURA IMPORTE 1536 €: Factura por Registro de Entrada en la Unidad de Registro REG01 - 6089/2021</t>
  </si>
  <si>
    <t>345</t>
  </si>
  <si>
    <t>14/09/2021</t>
  </si>
  <si>
    <t>2/2021000001738</t>
  </si>
  <si>
    <t>2021001289</t>
  </si>
  <si>
    <t>346</t>
  </si>
  <si>
    <t>5910</t>
  </si>
  <si>
    <t>2/2021000001729</t>
  </si>
  <si>
    <t>2021001290</t>
  </si>
  <si>
    <t>2021  320 22799</t>
  </si>
  <si>
    <t>1034 MENUS PARA EL SERVICIO DE COMEDOR A ALUMNOS EN SITUACION SOCIOECONOMICA DESFAVORECIDA EN COLEGIOS PUBLICOS DURANTE EL PERIODO NO LECTIVO DE VERANO DEL CURSO ESCOLAR 2020/2021 DEL 2 AL 31 DE AGOSTO (22 DIAS) 47 PARTICIPANTES. FACTURA IMPORTE 6204 €: Factura por Registro de Entrada en la Unidad de Registro REG01 - 5910/2021</t>
  </si>
  <si>
    <t>347</t>
  </si>
  <si>
    <t>B83955880</t>
  </si>
  <si>
    <t>SEGURIDAD E IMAGEN PROFESIONAL, S.L.</t>
  </si>
  <si>
    <t>16/07/2021</t>
  </si>
  <si>
    <t>REGAGE21e00013739145</t>
  </si>
  <si>
    <t>2/2021000001183</t>
  </si>
  <si>
    <t>2021001046</t>
  </si>
  <si>
    <t>2021  312 22104</t>
  </si>
  <si>
    <t>Factura A/13939/2021, relativa a ´AÑADIR 2 PORTAGALONERAS A TODOS LOS POLOS / AÑADIR 2 CINTAS REFLECTANTES / VINILO PECHO IZDO ESCUDO / VINILO PECHO DERECHO ESCUDO / VINILO ESPALDA GRIS REFLECTANTE / POLO M/C ALGODON 100% ROJO T-S / POLO M/C ALGODON 100% ROJO T-M / POLO M/C ALGODON 100% ROJO T-L / POLO M/C ALGODON 100% ROJO T-XL / POLO M/C ALGODON 100% ROJO T-XXL / POLO M/L 100% ALGODON CON PUÑOS ROJO T-S / POLO M/L 100% ALGODON CON PUÑOS ROJO T-M / POLO M/L 100% ALGODON CON PUÑOS ROJO T-L / POLO M/L 100% ALGODON CON PUÑOS ROJO T-XL / POLO M/L 100% ALGODON CON PUÑOS ROJO T-XXL / PANTALON COMBINADO TRIPLE COSTURA NEGRO/ROJO T-40 / PANTALON COMBINADO TRIPLE COSTURA NEGRO/ROJO T-44 / PANTALON COMBINADO TRIPLE COSTURA NEGRO/ROJO T-46 / PANTALON COMBINADO TRIPLE COSTURA NEGRO/ROJO T-52 / PARKA BOREAL IMPERMEABLE ROJO T-S / PARKA BOREAL IMPERMEABLE ROJO T-M / PARKA BOREAL IMPERMEABLE ROJO T-L / PARKA BOREAL IMPERMEABLE ROJO T-XL / CHAQUETA SOFTSHELL HORIZON ROJO T-S / CHAQUETA SOFTSHELL HORIZON ROJO T-M / CHAQUETA SOFTSHELL HORIZON ROJO T-L / CHAQUETA SOFTSHELL HORIZON ROJO T-XL´: Factura por Registro de Entrada en la Unidad de Registro REG01 - 4940/2021</t>
  </si>
  <si>
    <t>348</t>
  </si>
  <si>
    <t>A28119220</t>
  </si>
  <si>
    <t>SEGUROS CATALANA OCCIDENTE, S.A. DE SEGUROS Y REASEGUROS</t>
  </si>
  <si>
    <t>REGAGE21e00012465718</t>
  </si>
  <si>
    <t>2/2021000001054</t>
  </si>
  <si>
    <t>2021000957</t>
  </si>
  <si>
    <t>Factura APSN000202100001965/2021, relativa a ´TOTAL PRIMA DE LA FACTURA     APSN000202100001965 / TOTAL I.P.S. DE LA FACTURA    APSN000202100001965 / TOTAL CONSORCIO DE LA FACTURA APSN000202100001965´: Factura por Registro de Entrada en la Unidad de Registro REG01 - 4447/2021</t>
  </si>
  <si>
    <t>349</t>
  </si>
  <si>
    <t>B86662202</t>
  </si>
  <si>
    <t>SENDA PRODUCCIONES, S.L.</t>
  </si>
  <si>
    <t>REGAGE21e00016768205</t>
  </si>
  <si>
    <t>2/2021000001411</t>
  </si>
  <si>
    <t>2021001233</t>
  </si>
  <si>
    <t>Factura Emit-/365/2021, relativa a ´Actuacion TRIBUTO ´´VOY A PASARMELO G´´, el dia 28 de Agosto del 2021, en lla Plaza de Toros de EL ALAMO.´; Factura por Registro de Entrada en la Unidad de Registro REG01 - 5657/2021</t>
  </si>
  <si>
    <t>350</t>
  </si>
  <si>
    <t>B85020568</t>
  </si>
  <si>
    <t>SERVICIOS DE RESTAURACION GESONA - SILLAS CELADA</t>
  </si>
  <si>
    <t>REGAGE21e00018497949</t>
  </si>
  <si>
    <t>2/2021000001693</t>
  </si>
  <si>
    <t>2021001317</t>
  </si>
  <si>
    <t>180 SILLAS 28 Y 29 AGOSTO. ESPECTACULOS PLAZA DE TOROS LA CHACONA Y 50 SILLAS MADERA PLEGABLES PARA CONCIERTOS PLAZA DE LA CONSTITUCION 2 Y 3 SEPTIEMBRE. FIESTAS PATRONALES 2021. Factura Emitp-/202109021/2021, relativa a ´180SILLAS  28 Y 29 AGOSTO / ENTREGA Y RECOGIDA / 50 SILLAS MADERA PLEGABLES´: Factura por Registro de Entrada en la Unidad de Registro REG01 - 6090/2021</t>
  </si>
  <si>
    <t>351</t>
  </si>
  <si>
    <t>REGAGE21e00018498208</t>
  </si>
  <si>
    <t>2/2021000001694</t>
  </si>
  <si>
    <t>2021001318</t>
  </si>
  <si>
    <t>50 MESAS DE COCTEL ALTAS VELADA UNIKA FM FIESTAS 2021. Factura Emitp-/202109022/2021, relativa a ´50 MESAS DE CÓCTEL ALTAS (COMBINADAS) - 2021081706 / ENTREGA Y RECOGIDA / MONTAJE , COLOCACION Y DESMONTAJE´: Factura por Registro de Entrada en la Unidad de Registro REG01 - 6091/2021</t>
  </si>
  <si>
    <t>352</t>
  </si>
  <si>
    <t>B71034557</t>
  </si>
  <si>
    <t>SETLAND</t>
  </si>
  <si>
    <t>1849</t>
  </si>
  <si>
    <t>2/2021000001372</t>
  </si>
  <si>
    <t>2021000409</t>
  </si>
  <si>
    <t>2021  340 22106</t>
  </si>
  <si>
    <t>DETERGENTE LIQUIDO  20 L. SUAVIZANTE 20 L. DETEGENTE HIGIENIZANTE. FACTURA IMPORTE 525.43 €; Factura por Registro de Entrada en la Unidad de Registro REG01 - 1849/2021.POR APROBACION RECONOCIMIENTO EXTRAJUDIAL PRESUPUESTO 2021 EL DIA 31 DE AGOSTO DE 2021.</t>
  </si>
  <si>
    <t>353</t>
  </si>
  <si>
    <t>E87460796</t>
  </si>
  <si>
    <t>SOLADOS Y ALICATADOS ORGAZ C.B.</t>
  </si>
  <si>
    <t>5321</t>
  </si>
  <si>
    <t>2/2021000001383</t>
  </si>
  <si>
    <t>2021001154</t>
  </si>
  <si>
    <t>2021  320 62203</t>
  </si>
  <si>
    <t>TRABAJOS REALIZADOS DE ALBAÑILERIA, ALICATADO Y SOLADO INLCUIDO MATERIALES DE AGARRE Y MATERIALES CERAMICOS EN EL COLEGIO PUBLICO.FACTURA IMPORTE 6140.75 €: Factura por Registro de Entrada en la Unidad de Registro REG01 - 5321/2021</t>
  </si>
  <si>
    <t>354</t>
  </si>
  <si>
    <t>B88492830</t>
  </si>
  <si>
    <t>SUMINISTROS INDUSTRIALES J. FLAMINI &amp; RECIO S.L.</t>
  </si>
  <si>
    <t>2/2021000000554</t>
  </si>
  <si>
    <t>2021000561</t>
  </si>
  <si>
    <t>355</t>
  </si>
  <si>
    <t>3022</t>
  </si>
  <si>
    <t>2/2021000000748</t>
  </si>
  <si>
    <t>2021000681</t>
  </si>
  <si>
    <t>RUEDA IMPINCHABLE CARRETILLA OBRA 350 X 480 M. JARDINES. FACTURA IMPORTE 52.42 €; Factura por Registro de Entrada en la Unidad de Registro REG01 - 3022/2021</t>
  </si>
  <si>
    <t>356</t>
  </si>
  <si>
    <t>2/2021000000753</t>
  </si>
  <si>
    <t>2021000682</t>
  </si>
  <si>
    <t>2021  171 22104</t>
  </si>
  <si>
    <t>357</t>
  </si>
  <si>
    <t>2/2021000000752</t>
  </si>
  <si>
    <t>2021000683</t>
  </si>
  <si>
    <t>358</t>
  </si>
  <si>
    <t>3025</t>
  </si>
  <si>
    <t>2/2021000000751</t>
  </si>
  <si>
    <t>2021000684</t>
  </si>
  <si>
    <t>HILO JARDIN 3.3. DESBROZADORA NYL NEGRO, HIJO JARDIN 24 MM. DESBROZADORA. FACTURA IMPORTE 66.13 €; Factura por Registro de Entrada en la Unidad de Registro REG01 - 3025/2021</t>
  </si>
  <si>
    <t>359</t>
  </si>
  <si>
    <t>3026</t>
  </si>
  <si>
    <t>2/2021000000750</t>
  </si>
  <si>
    <t>2021000685</t>
  </si>
  <si>
    <t>CARRETILLA CONS. OBRA 60 T. VERDE. FACTURA IMPORTE 115.17 €; Factura por Registro de Entrada en la Unidad de Registro REG01 - 3026/2021</t>
  </si>
  <si>
    <t>3027</t>
  </si>
  <si>
    <t>2/2021000000749</t>
  </si>
  <si>
    <t>2021000686</t>
  </si>
  <si>
    <t>MANIVELA CAR. MET. ALUM. NEGRO JUEGO. FACTURA IMPORTE 12.26 €; Factura por Registro de Entrada en la Unidad de Registro REG01 - 3027/2021</t>
  </si>
  <si>
    <t>361</t>
  </si>
  <si>
    <t>3184</t>
  </si>
  <si>
    <t>2/2021000000764</t>
  </si>
  <si>
    <t>2021000697</t>
  </si>
  <si>
    <t>POLIETILENO 1/2 R 25 M, POLIETILENO 3/4 10 R 25 M, COBRE DE 28 TIRAS 5 METROS, MANGUITO DE 28, GOTERO RIEGO, ETC. FACTURA IMPORTE 407.93 €; Factura por Registro de Entrada en la Unidad de Registro REG01 - 3184/2021</t>
  </si>
  <si>
    <t>362</t>
  </si>
  <si>
    <t>3859</t>
  </si>
  <si>
    <t>2/2021000000918</t>
  </si>
  <si>
    <t>2021000860</t>
  </si>
  <si>
    <t>MASCARILLA HIGIENICA 3 CAPAS. FACTURA IMPORTE 21.78 €: Factura por Registro de Entrada en la Unidad de Registro REG01 - 3859/2021</t>
  </si>
  <si>
    <t>363</t>
  </si>
  <si>
    <t>3858</t>
  </si>
  <si>
    <t>2/2021000000919</t>
  </si>
  <si>
    <t>2021000859</t>
  </si>
  <si>
    <t>MASCARILLA HIGIENICA 3 CAPAS.FACTURA IMPORTE 21.78 €: Factura por Registro de Entrada en la Unidad de Registro REG01 - 3858/2021</t>
  </si>
  <si>
    <t>364</t>
  </si>
  <si>
    <t>3881</t>
  </si>
  <si>
    <t>2/2021000000945</t>
  </si>
  <si>
    <t>2021000863</t>
  </si>
  <si>
    <t>HILO NYLON AM Y NEGRO DESBROZADORA. (DESCONTADO 57,03 € FACTURA ABONO POR DEVOLUCION DE HILO JARDIN 24 MM Y HIJO JARDIN 3.3. DESBROZADOR)FACTURA IMPORTE 339.65 €: Factura por Registro de Entrada en la Unidad de Registro REG01 - 3881/2021</t>
  </si>
  <si>
    <t>365</t>
  </si>
  <si>
    <t>3883</t>
  </si>
  <si>
    <t>2/2021000000944</t>
  </si>
  <si>
    <t>2021000864</t>
  </si>
  <si>
    <t>CODO RIEGO 90, MANGUITO, TAPON RIEGO, DIFUSOR RIEGO, CODO RIEGO 90. FACTURA IMPORTE 93.91 €; Factura por Registro de Entrada en la Unidad de Registro REG01 - 3883/2021</t>
  </si>
  <si>
    <t>366</t>
  </si>
  <si>
    <t>3884</t>
  </si>
  <si>
    <t>2/2021000000943</t>
  </si>
  <si>
    <t>2021000865</t>
  </si>
  <si>
    <t>10 TURBINAS HUNTER. FACTURA IMPORTE 175.45 €; Factura por Registro de Entrada en la Unidad de Registro REG01 - 3884/2021</t>
  </si>
  <si>
    <t>367</t>
  </si>
  <si>
    <t>3886</t>
  </si>
  <si>
    <t>2/2021000000942</t>
  </si>
  <si>
    <t>2021000866</t>
  </si>
  <si>
    <t>CINTA CREPE, ENRROLLACABLE, SILICONA, BROCA, PISTOLA, TACO, ETC. FACTURA IMPORTE 207.31 €; Factura por Registro de Entrada en la Unidad de Registro REG01 - 3886/2021</t>
  </si>
  <si>
    <t>368</t>
  </si>
  <si>
    <t>3887</t>
  </si>
  <si>
    <t>2/2021000000941</t>
  </si>
  <si>
    <t>2021000867</t>
  </si>
  <si>
    <t>VALVULA BOLA PALANCA LATON 1 1/4´´, BOLSA 100 UNIDADES MANGUITO 16. FACTURA IMPORTE 37.89 €; Factura por Registro de Entrada en la Unidad de Registro REG01 - 3887/2021</t>
  </si>
  <si>
    <t>369</t>
  </si>
  <si>
    <t>4624</t>
  </si>
  <si>
    <t>2/2021000001087</t>
  </si>
  <si>
    <t>2021000991</t>
  </si>
  <si>
    <t>SUMINISTRO DE TRAJES SANITARIOS VARIAS TALLAS PARA EL CUTRSO DE ATENCION SOCIOSANITARIA A PERSONAS DEPENDIENTES EN INSTITUCIONES SOCIALES. CODIGO CURSO FDA-2020-9105. FACTURA IMPORTE 307,64; Factura por Registro de Entrada en la Unidad de Registro REG01 - 4624/2021</t>
  </si>
  <si>
    <t>370</t>
  </si>
  <si>
    <t>4893</t>
  </si>
  <si>
    <t>2/2021000001161</t>
  </si>
  <si>
    <t>2021001037</t>
  </si>
  <si>
    <t>1 ZUECO SANITARIO N-36, 4 ZUECO SANITARIO N-37, 5 ZUECO SANITARIO N-38, ZUECO SANITARIO N-39, ZUECO SANITARIO N-40, ZUECO SANITARIO N-42 Y 1 ZUECO SANITARIO N-43.  FACTURA IMPORTE 368,45€: Factura por Registro de Entrada en la Unidad de Registro REG01 - 4893/2021</t>
  </si>
  <si>
    <t>371</t>
  </si>
  <si>
    <t>5366</t>
  </si>
  <si>
    <t>2/2021000001294</t>
  </si>
  <si>
    <t>2021001174</t>
  </si>
  <si>
    <t>EMPALME TUBO DE RIEGO DE 25 MM.; Factura por Registro de Entrada en la Unidad de Registro REG01 - 5366/2021</t>
  </si>
  <si>
    <t>372</t>
  </si>
  <si>
    <t>5365</t>
  </si>
  <si>
    <t>2/2021000001304</t>
  </si>
  <si>
    <t>2021001173</t>
  </si>
  <si>
    <t>BOBINA PAPEL SUELOS PREMIUM, BROCHA PINTRO CERDA PUERA Nº 14 Y DURAVAL INT. EXT. MATE BLANCO 15 LITROS.; Factura por Registro de Entrada en la Unidad de Registro REG01 - 5365/2021</t>
  </si>
  <si>
    <t>373</t>
  </si>
  <si>
    <t>5364</t>
  </si>
  <si>
    <t>2/2021000001303</t>
  </si>
  <si>
    <t>2021001172</t>
  </si>
  <si>
    <t>HILO NYLON NEGRO 573 METROS. ; Factura por Registro de Entrada en la Unidad de Registro REG01 - 5364/2021</t>
  </si>
  <si>
    <t>374</t>
  </si>
  <si>
    <t>5362</t>
  </si>
  <si>
    <t>2/2021000001302</t>
  </si>
  <si>
    <t>2021001171</t>
  </si>
  <si>
    <t>4 CABEZALES DE DESBROZADORAS COMPLETAS STHIL AUTOCUT; Factura por Registro de Entrada en la Unidad de Registro REG01 - 5362/2021</t>
  </si>
  <si>
    <t>375</t>
  </si>
  <si>
    <t>5359</t>
  </si>
  <si>
    <t>2/2021000001299</t>
  </si>
  <si>
    <t>2021001168</t>
  </si>
  <si>
    <t>DURAVAL INT. EXT. MANTE BLANCO 15 LITORS, ESMALTE, DISOLVENTE, TACO ESPONJA, BARNIZ...; Factura por Registro de Entrada en la Unidad de Registro REG01 - 5359/2021</t>
  </si>
  <si>
    <t>376</t>
  </si>
  <si>
    <t>5360</t>
  </si>
  <si>
    <t>2/2021000001300</t>
  </si>
  <si>
    <t>2021001169</t>
  </si>
  <si>
    <t>15 CADENA CORTADA STHIL 50 ; Factura por Registro de Entrada en la Unidad de Registro REG01 - 5360/2021</t>
  </si>
  <si>
    <t>377</t>
  </si>
  <si>
    <t>5361</t>
  </si>
  <si>
    <t>2/2021000001301</t>
  </si>
  <si>
    <t>2021001170</t>
  </si>
  <si>
    <t>SERVIC SUMIDERO EV AGUA FUNDINIESTA 400; Factura por Registro de Entrada en la Unidad de Registro REG01 - 5361/2021</t>
  </si>
  <si>
    <t>5352</t>
  </si>
  <si>
    <t>2/2021000001358</t>
  </si>
  <si>
    <t>2021001162</t>
  </si>
  <si>
    <t>50 DISCOS CORTE ZIRCONIO, DISCO DIAMANTE 230X2,6X22,33 MM. , DIAMANTE....: Factura por Registro de Entrada en la Unidad de Registro REG01 - 5352/2021</t>
  </si>
  <si>
    <t>379</t>
  </si>
  <si>
    <t>5353</t>
  </si>
  <si>
    <t>2/2021000001295</t>
  </si>
  <si>
    <t>2021001163</t>
  </si>
  <si>
    <t>SERVIC ESCOBILLA AMOLADORA; Factura por Registro de Entrada en la Unidad de Registro REG01 - 5353/2021</t>
  </si>
  <si>
    <t>380</t>
  </si>
  <si>
    <t>5354</t>
  </si>
  <si>
    <t>2/2021000001296</t>
  </si>
  <si>
    <t>2021001164</t>
  </si>
  <si>
    <t>2021  150 21200</t>
  </si>
  <si>
    <t>CERRADURAS, BOMBILLO, AMAESTRAMIENTO...; Factura por Registro de Entrada en la Unidad de Registro REG01 - 5354/2021</t>
  </si>
  <si>
    <t>381</t>
  </si>
  <si>
    <t>2/2021000001297</t>
  </si>
  <si>
    <t>2021001166</t>
  </si>
  <si>
    <t>382</t>
  </si>
  <si>
    <t>5358</t>
  </si>
  <si>
    <t>2/2021000001298</t>
  </si>
  <si>
    <t>2021001167</t>
  </si>
  <si>
    <t>12 GUANTE NYLON LATEX; Factura por Registro de Entrada en la Unidad de Registro REG01 - 5358/2021</t>
  </si>
  <si>
    <t>383</t>
  </si>
  <si>
    <t>5356</t>
  </si>
  <si>
    <t>2/2021000001481</t>
  </si>
  <si>
    <t>2021001165</t>
  </si>
  <si>
    <t>WEBERFLOOR FOR GRIS...: Factura por Registro de Entrada en la Unidad de Registro REG01 - 5356/2021</t>
  </si>
  <si>
    <t>384</t>
  </si>
  <si>
    <t>5660</t>
  </si>
  <si>
    <t>2/2021000001483</t>
  </si>
  <si>
    <t>2021001235</t>
  </si>
  <si>
    <t>8 SPRAY SATINADO ACRILICO. FACTURA IMPORTE 89.30 €: Factura por Registro de Entrada en la Unidad de Registro REG01 - 5660/2021</t>
  </si>
  <si>
    <t>385</t>
  </si>
  <si>
    <t>2/2021000001484</t>
  </si>
  <si>
    <t>2021001234</t>
  </si>
  <si>
    <t>386</t>
  </si>
  <si>
    <t>REGAGE21e00017510624</t>
  </si>
  <si>
    <t>2/2021000001492</t>
  </si>
  <si>
    <t>2021001268</t>
  </si>
  <si>
    <t>Factura 1/210272/2021, relativa a ´Mascarilla higiénica 3 capas / COVID / Mascarilla higiénica 3 capas / COVID / Mascarilla higiénica 3 capas / COVID´: Factura por Registro de Entrada en la Unidad de Registro REG01 - 5792/2021</t>
  </si>
  <si>
    <t>387</t>
  </si>
  <si>
    <t>REGAGE21e00017509994</t>
  </si>
  <si>
    <t>2/2021000001498</t>
  </si>
  <si>
    <t>2021001266</t>
  </si>
  <si>
    <t>Factura 1/210270/2021, relativa a ´Bolsa 100 und. gotero 360º pinchar / Bolsa 100 uni. gotero r/b 2l/h azul / Bolsa 100 unid microdifusor maxi 90º / Bolsa de 100 inid microdifusor mini 180º / PARQUES Y JARDINES / Bolsa 100 unid microdifusor maxi 180º / PARQUES Y JARDINES / Hidrante latón 3/4 / Llave bayoneta laton 3/4 / Codo giratorio laton 3/4 / T laton R/H r/h  3/4 / Tuerca latón reducción1 a 3/4 / Codo de 90 laton 25x3/4 R/H / Grifo latón dorado fuente pública / Enlace latón 25 x 3/4 R/M / Manguito riego 3/4 x 25 / Llave esfera 3/4´´ lat/cr / Macho fontan 3/4 laton / Grifo jardin curvo 3/4 x 1´ palanca / PARQUES Y JARDINES / Manguito 3/4 hembra / PARQUES Y JARDINES / Cloro pisc. 3 acciones NA tableta 200gr 5kg / PARQUES Y JARDINES / Recogedor de residuos para fuentes y estanques / Pertiga   122-244CM TELESC QUIMICAMP 500378C / Bobina papel suelos premium 105cm x 45m / Masilla rest. estand 5kg / PARQUES Y JARDINES´: Factura por Registro de Entrada en la Unidad de Registro REG01 - 5790/2021</t>
  </si>
  <si>
    <t>388</t>
  </si>
  <si>
    <t>REGAGE21e00017510342</t>
  </si>
  <si>
    <t>2/2021000001499</t>
  </si>
  <si>
    <t>2021001267</t>
  </si>
  <si>
    <t>Factura 1/210271/2021, relativa a ´Guante nylon latex NY -LR 9-bl / Kablefix 3,6 x 300 negro / Llave esfera 3/4 lat / SERVICIOS GENERALES / Hilo nylon negro 573 metros / Aceite mezcla (5 litros) / SERVICIOS GENERALES / Bota T41 S3 pu/pl met piel negra / Guante nylon latex NY -LR 9-bl / SERVICIOS GENERALES / Masilla rest. estand 5kg / Cinta crepe 030x045ml doble / Rodillo pint r/mini 5 pz 11cm sup. lisa / Papel con cinta 015x45ml / Rodillo pint. 22x4.5cm / Plastico 100mts 4 x 25 mts / Botes de mezclar pintura / Fijador acrílico / SERVICIOS GENERALES / Masilla rest. estand 5kg / Paletina pintor doble nº20 m/mad / SERVICIOS GENERALES´: Factura por Registro de Entrada en la Unidad de Registro REG01 - 5791/2021</t>
  </si>
  <si>
    <t>389</t>
  </si>
  <si>
    <t>REGAGE21e00017511692</t>
  </si>
  <si>
    <t>2/2021000001500</t>
  </si>
  <si>
    <t>2021001269</t>
  </si>
  <si>
    <t>Factura 1/210365/2021, relativa a ´Cerradura de embutir / Copias de llave´: Factura por Registro de Entrada en la Unidad de Registro REG01 - 5793/2021</t>
  </si>
  <si>
    <t>390</t>
  </si>
  <si>
    <t>REGAGE21e00017512076</t>
  </si>
  <si>
    <t>2/2021000001493</t>
  </si>
  <si>
    <t>2021001270</t>
  </si>
  <si>
    <t>Factura 1/210367/2021, relativa a ´GRIFO ALIMENTACION CISTERNA´: Factura por Registro de Entrada en la Unidad de Registro REG01 - 5794/2021</t>
  </si>
  <si>
    <t>391</t>
  </si>
  <si>
    <t>REGAGE21e00017512115</t>
  </si>
  <si>
    <t>2/2021000001494</t>
  </si>
  <si>
    <t>2021001271</t>
  </si>
  <si>
    <t>Factura 1/210368/2021, relativa a ´Bota T43 S3 pu/pl met. piel ne.´: Factura por Registro de Entrada en la Unidad de Registro REG01 - 5795/2021</t>
  </si>
  <si>
    <t>392</t>
  </si>
  <si>
    <t>REGAGE21e00017512220</t>
  </si>
  <si>
    <t>2/2021000001495</t>
  </si>
  <si>
    <t>2021001272</t>
  </si>
  <si>
    <t>Factura 1/210369/2021, relativa a ´Duraval int ext mate blanco 15Lt / Bobina papel suelos premium 105cm x 45m / Varilla rodillo mini corta 10cm m/polipr recambio / Rodillo pint r/mini 5 pz 11cm sup. lisa / Brocha pintor cerda pura nº14 / Brocha pintor cerda pura nº12 / Rodillo antigota estandar 22cm / Rodillo pint. r/mini 2pz 06cm multiusos poro 0´: Factura por Registro de Entrada en la Unidad de Registro REG01 - 5796/2021</t>
  </si>
  <si>
    <t>393</t>
  </si>
  <si>
    <t>REGAGE21e00017512290</t>
  </si>
  <si>
    <t>2/2021000001496</t>
  </si>
  <si>
    <t>2021001273</t>
  </si>
  <si>
    <t>Factura 1/210370/2021, relativa a ´Candado 60 arco largo´: Factura por Registro de Entrada en la Unidad de Registro REG01 - 5797/2021</t>
  </si>
  <si>
    <t>394</t>
  </si>
  <si>
    <t>REGAGE21e00017512315</t>
  </si>
  <si>
    <t>2/2021000001497</t>
  </si>
  <si>
    <t>2021001274</t>
  </si>
  <si>
    <t>Factura 1/210371/2021, relativa a ´Bota T48 S3 pu/pl met piel negra´: Factura por Registro de Entrada en la Unidad de Registro REG01 - 5798/2021</t>
  </si>
  <si>
    <t>395</t>
  </si>
  <si>
    <t>REGAGE21e00017512406</t>
  </si>
  <si>
    <t>2/2021000001501</t>
  </si>
  <si>
    <t>2021001275</t>
  </si>
  <si>
    <t>Factura 1/210380/2021, relativa a ´DURALBA  NEOX  MATE BASE TR RAL 6001´: Factura por Registro de Entrada en la Unidad de Registro REG01 - 5799/2021</t>
  </si>
  <si>
    <t>396</t>
  </si>
  <si>
    <t>B78584182</t>
  </si>
  <si>
    <t>TALLERES MENDEZ MATELO, S.L.</t>
  </si>
  <si>
    <t>23/12/2020</t>
  </si>
  <si>
    <t>925</t>
  </si>
  <si>
    <t>2/2021000001370</t>
  </si>
  <si>
    <t>2021000251</t>
  </si>
  <si>
    <t>2021  920 22791</t>
  </si>
  <si>
    <t>REVISAR LUCES Y SUSTITUIR LAMPARAS FUNDIAS VEHICULO CAMION IVECO M-11336-YD .FACTURA IMPORTE 30.87 €: Factura por Registro de Entrada en la Unidad de Registro REG01 - 925/2021. POR APROBACION RECONOCIMIENTO EXTRAJUDIAL PRESUPUESTO 2021 EL DIA 31 DE AGOSTO DE 2021.</t>
  </si>
  <si>
    <t>397</t>
  </si>
  <si>
    <t>4625</t>
  </si>
  <si>
    <t>2/2021000001086</t>
  </si>
  <si>
    <t>2021000992</t>
  </si>
  <si>
    <t>REVISAR FALLO EN SISTEMA DE ELEVACION DEL EQUIPO HIDRAULICO Y FUGA DE ACEITE DEL SISTEMA. DESMONTAJE DE BOMBA DE TOMA-FUERZA PARA SUSTITUIR NUEVA, ETC. CAMION IVECO M-1136-YS, FACTUA IMPORTE 2.413,82€; Factura por Registro de Entrada en la Unidad de Registro REG01 - 4625/2021</t>
  </si>
  <si>
    <t>398</t>
  </si>
  <si>
    <t>5277</t>
  </si>
  <si>
    <t>2/2021000001700</t>
  </si>
  <si>
    <t>2021001149</t>
  </si>
  <si>
    <t>REVISAR PROBLEMA DE PRESION EN CIRCUITO HIDRAULICO, LIMPIEZA Y ENGRASE VALVULAS, DESMONTAJE Y LIMPIEZA DEPOSITO ACEITE,... DE VEHICULO MATRICULA M-1136-YS. FACTURA IMPORTE 350.78 €: Factura por Registro de Entrada en la Unidad de Registro REG01 - 5277/2021</t>
  </si>
  <si>
    <t>399</t>
  </si>
  <si>
    <t>A28175412</t>
  </si>
  <si>
    <t>TECNICAS DEL HIERRO S.A.</t>
  </si>
  <si>
    <t>1410</t>
  </si>
  <si>
    <t>2021000338</t>
  </si>
  <si>
    <t>HIERROS VARIOS MALLAZOS 12 MM., 5 MM., 6 MM., ETC. FACTURA IMPORTE 968.15 €: Factura por Registro de Entrada en la Unidad de Registro REG01 - 1410/2021</t>
  </si>
  <si>
    <t>400</t>
  </si>
  <si>
    <t>A82018474</t>
  </si>
  <si>
    <t>TELEFONICA ESPAÑA S.A.U.</t>
  </si>
  <si>
    <t>2021011328841</t>
  </si>
  <si>
    <t>2/2021000000150</t>
  </si>
  <si>
    <t>2021000122</t>
  </si>
  <si>
    <t>2021  920 22200</t>
  </si>
  <si>
    <t>Factura 60-A198-410419/2021, relativa a ´FACTURACION CONCERTADA FIJA MODALIDAD: FACTURA CONCERTADA EMPRESAS - Abono/Ref.Factura: 033120001 - Periodo regular de cuotas: 01/01/2021 a 31/01/2021 - Periodo regular de tráfICOs: 01/12/2020 a 31/12/2020 - 033120001´: Factura por Registro de Entrada en la Unidad de Registro REG01 - 507/2021</t>
  </si>
  <si>
    <t>401</t>
  </si>
  <si>
    <t>2021011328842</t>
  </si>
  <si>
    <t>2/2021000000151</t>
  </si>
  <si>
    <t>2021000121</t>
  </si>
  <si>
    <t>Factura 60-A198-410420/2021, relativa a ´FACTURACION CONCERTADA VARIABLE MODALIDAD: FACTURA CONCERTADA EMPRESAS - Abono/Ref.Factura: 033120201 - Periodo regular de cuotas: 01/01/2021 a 31/01/2021 - Periodo regular de tráfICOs: 01/12/2020 a 31/12/2020 - TELEFONIA BASICA - RENT TO RENT - 033120201 / TELEFONIA BASICA - APLICATECA / ADSL STB - TELEVISION´: Factura por Registro de Entrada en la Unidad de Registro REG01 - 506/2021</t>
  </si>
  <si>
    <t>402</t>
  </si>
  <si>
    <t>2021012911486</t>
  </si>
  <si>
    <t>2/2021000000262</t>
  </si>
  <si>
    <t>2021000282</t>
  </si>
  <si>
    <t>Factura 60-B198-410347/2021, relativa a ´FACTURACION CONCERTADA FIJA MODALIDAD: FACTURA CONCERTADA EMPRESAS - Abono/Ref.Factura: 033120001 - Periodo regular de cuotas: 01/02/2021 a 28/02/2021 - Periodo regular de tráfICOs: 01/01/2021 a 31/01/2021 - 033120001´: Factura por Registro de Entrada en la Unidad de Registro REG01 - 1103/2021</t>
  </si>
  <si>
    <t>403</t>
  </si>
  <si>
    <t>2021012911487</t>
  </si>
  <si>
    <t>2/2021000000263</t>
  </si>
  <si>
    <t>2021000281</t>
  </si>
  <si>
    <t>Factura 60-B198-410348/2021, relativa a ´FACTURACION CONCERTADA VARIABLE MODALIDAD: FACTURA CONCERTADA EMPRESAS - Abono/Ref.Factura: 033120201 - Periodo regular de cuotas: 01/02/2021 a 28/02/2021 - Periodo regular de tráfICOs: 01/01/2021 a 31/01/2021 - TELEFONIA BASICA - RENT TO RENT - 033120201 / TELEFONIA BASICA - APLICATECA / ADSL STB - TELEVISION´: Factura por Registro de Entrada en la Unidad de Registro REG01 - 1102/2021</t>
  </si>
  <si>
    <t>404</t>
  </si>
  <si>
    <t>28/03/2021</t>
  </si>
  <si>
    <t>REGAGE21e00003479234</t>
  </si>
  <si>
    <t>2/2021000000421</t>
  </si>
  <si>
    <t>2021000413</t>
  </si>
  <si>
    <t>Factura 60-C198-410206/2021, relativa a ´FACTURACION CONCERTADA FIJA MODALIDAD: FACTURA CONCERTADA EMPRESAS - Abono/Ref.Factura: 033120001 - Periodo regular de cuotas: 01/03/2021 a 31/03/2021 - Periodo regular de tráfICOs: 01/02/2021 a 28/02/2021 - 033120001´: Factura por Registro de Entrada en la Unidad de Registro REG01 - 1892/2021</t>
  </si>
  <si>
    <t>405</t>
  </si>
  <si>
    <t>REGAGE21e00003479241</t>
  </si>
  <si>
    <t>2/2021000000422</t>
  </si>
  <si>
    <t>2021000414</t>
  </si>
  <si>
    <t>Factura 60-C198-410207/2021, relativa a ´FACTURACION CONCERTADA VARIABLE MODALIDAD: FACTURA CONCERTADA EMPRESAS - Abono/Ref.Factura: 033120201 - Periodo regular de cuotas: 01/03/2021 a 31/03/2021 - Periodo regular de tráfICOs: 01/02/2021 a 28/02/2021 - TELEFONIA BASICA - RENT TO RENT - 033120201 / TELEFONIA BASICA - APLICATECA / ADSL STB - TELEVISION´: Factura por Registro de Entrada en la Unidad de Registro REG01 - 1893/2021</t>
  </si>
  <si>
    <t>406</t>
  </si>
  <si>
    <t>REGAGE21e00005906898</t>
  </si>
  <si>
    <t>2/2021000000714</t>
  </si>
  <si>
    <t>2021000602</t>
  </si>
  <si>
    <t>Factura 60-D198-410063/2021, relativa a ´FACTURACION CONCERTADA FIJA MODALIDAD: FACTURA CONCERTADA EMPRESAS - Abono/Ref.Factura: 033120001 - Periodo regular de cuotas: 01/04/2021 a 30/04/2021 - Periodo regular de tráfICOs: 01/03/2021 a 31/03/2021 - 033120001´: Factura por Registro de Entrada en la Unidad de Registro REG01 - 2676/2021</t>
  </si>
  <si>
    <t>407</t>
  </si>
  <si>
    <t>REGAGE21e00005906915</t>
  </si>
  <si>
    <t>2/2021000000716</t>
  </si>
  <si>
    <t>2021000603</t>
  </si>
  <si>
    <t>Factura 60-D198-410064/2021, relativa a ´FACTURACION CONCERTADA VARIABLE MODALIDAD: FACTURA CONCERTADA EMPRESAS - Abono/Ref.Factura: 033120201 - Periodo regular de cuotas: 01/04/2021 a 30/04/2021 - Periodo regular de tráfICOs: 01/03/2021 a 31/03/2021 - TELEFONIA BASICA - RENT TO RENT - 033120201 / TELEFONIA BASICA - APLICATECA / ADSL STB - TELEVISION´: Factura por Registro de Entrada en la Unidad de Registro REG01 - 2677/2021</t>
  </si>
  <si>
    <t>408</t>
  </si>
  <si>
    <t>REGAGE21e00008629640</t>
  </si>
  <si>
    <t>2/2021000000821</t>
  </si>
  <si>
    <t>2021000733</t>
  </si>
  <si>
    <t>Factura 60-E198-409962/2021, relativa a ´FACTURACION CONCERTADA FIJA MODALIDAD: FACTURA CONCERTADA EMPRESAS - Abono/Ref.Factura: 033120001 - Periodo regular de cuotas: 01/05/2021 a 31/05/2021 - Periodo regular de tráfICOs: 01/04/2021 a 30/04/2021 - 033120001´: Factura por Registro de Entrada en la Unidad de Registro REG01 - 3457/2021</t>
  </si>
  <si>
    <t>409</t>
  </si>
  <si>
    <t>REGAGE21e00008629654</t>
  </si>
  <si>
    <t>2/2021000000822</t>
  </si>
  <si>
    <t>2021000732</t>
  </si>
  <si>
    <t>Factura 60-E198-409963/2021, relativa a ´FACTURACION CONCERTADA VARIABLE MODALIDAD: FACTURA CONCERTADA EMPRESAS - Abono/Ref.Factura: 033120201 - Periodo regular de cuotas: 01/05/2021 a 31/05/2021 - Periodo regular de tráfICOs: 01/04/2021 a 30/04/2021 - TELEFONIA BASICA - RENT TO RENT - 033120201 / TELEFONIA BASICA - APLICATECA / ADSL STB - TELEVISION´: Factura por Registro de Entrada en la Unidad de Registro REG01 - 3456/2021</t>
  </si>
  <si>
    <t>410</t>
  </si>
  <si>
    <t>REGAGE21e00011587999</t>
  </si>
  <si>
    <t>2/2021000001029</t>
  </si>
  <si>
    <t>2021000918</t>
  </si>
  <si>
    <t>Factura 60-F198-409989/2021, relativa a ´FACTURACION CONCERTADA FIJA MODALIDAD: FACTURA CONCERTADA EMPRESAS - Abono/Ref.Factura: 033120001 - Periodo regular de cuotas: 01/06/2021 a 30/06/2021 - Periodo regular de tráfICOs: 01/05/2021 a 31/05/2021 - 033120001´: Factura por Registro de Entrada en la Unidad de Registro REG01 - 4251/2021</t>
  </si>
  <si>
    <t>411</t>
  </si>
  <si>
    <t>REGAGE21e00011587969</t>
  </si>
  <si>
    <t>2/2021000001030</t>
  </si>
  <si>
    <t>2021000917</t>
  </si>
  <si>
    <t>Factura 60-F198-409990/2021, relativa a ´FACTURACION CONCERTADA VARIABLE MODALIDAD: FACTURA CONCERTADA EMPRESAS - Abono/Ref.Factura: 033120201 - Periodo regular de cuotas: 01/06/2021 a 30/06/2021 - Periodo regular de tráfICOs: 01/05/2021 a 31/05/2021 - TELEFONIA BASICA - RENT TO RENT - 033120201 / TELEFONIA BASICA - APLICATECA / ADSL STB - TELEVISION´: Factura por Registro de Entrada en la Unidad de Registro REG01 - 4250/2021</t>
  </si>
  <si>
    <t>412</t>
  </si>
  <si>
    <t>28/07/2021</t>
  </si>
  <si>
    <t>REGAGE21e00014351438</t>
  </si>
  <si>
    <t>2/2021000001209</t>
  </si>
  <si>
    <t>2021001052</t>
  </si>
  <si>
    <t>Factura 60-G198-409902/2021, relativa a ´FACTURACION CONCERTADA FIJA MODALIDAD: FACTURA CONCERTADA EMPRESAS - Abono/Ref.Factura: 033120001 - Periodo regular de cuotas: 01/07/2021 a 31/07/2021 - Periodo regular de tráfICOs: 01/06/2021 a 30/06/2021 - 033120001´: Factura por Registro de Entrada en la Unidad de Registro REG01 - 4993/2021</t>
  </si>
  <si>
    <t>413</t>
  </si>
  <si>
    <t>REGAGE21e00014351446</t>
  </si>
  <si>
    <t>2/2021000001210</t>
  </si>
  <si>
    <t>2021001053</t>
  </si>
  <si>
    <t>Factura 60-G198-409903/2021, relativa a ´FACTURACION CONCERTADA VARIABLE MODALIDAD: FACTURA CONCERTADA EMPRESAS - Abono/Ref.Factura: 033120201 - Periodo regular de cuotas: 01/07/2021 a 31/07/2021 - Periodo regular de tráfICOs: 01/06/2021 a 30/06/2021 - TELEFONIA BASICA - RENT TO RENT - 033120201 / TELEFONIA BASICA - APLICATECA / ADSL STB - TELEVISION´: Factura por Registro de Entrada en la Unidad de Registro REG01 - 4994/2021</t>
  </si>
  <si>
    <t>414</t>
  </si>
  <si>
    <t>REGAGE21e00016652902</t>
  </si>
  <si>
    <t>2/2021000001360</t>
  </si>
  <si>
    <t>2021001224</t>
  </si>
  <si>
    <t>Factura 60-H198-409806/2021, relativa a ´FACTURACION CONCERTADA FIJA MODALIDAD: FACTURA CONCERTADA EMPRESAS - Abono/Ref.Factura: 033120001 - Periodo regular de cuotas: 01/08/2021 a 31/08/2021 - Periodo regular de tráfICOs: 01/07/2021 a 31/07/2021 - 033120001´: Factura por Registro de Entrada en la Unidad de Registro REG01 - 5611/2021</t>
  </si>
  <si>
    <t>415</t>
  </si>
  <si>
    <t>REGAGE21e00016652871</t>
  </si>
  <si>
    <t>2/2021000001361</t>
  </si>
  <si>
    <t>2021001223</t>
  </si>
  <si>
    <t>Factura 60-H198-409807/2021, relativa a ´FACTURACION CONCERTADA VARIABLE MODALIDAD: FACTURA CONCERTADA EMPRESAS - Abono/Ref.Factura: 033120201 - Periodo regular de cuotas: 01/08/2021 a 31/08/2021 - Periodo regular de tráfICOs: 01/07/2021 a 31/07/2021 - TELEFONIA BASICA - RENT TO RENT - 033120201 / TELEFONIA BASICA - APLICATECA / ADSL STB - TELEVISION´: Factura por Registro de Entrada en la Unidad de Registro REG01 - 5610/2021</t>
  </si>
  <si>
    <t>416</t>
  </si>
  <si>
    <t>REGAGE21e00019154196</t>
  </si>
  <si>
    <t>2/2021000001668</t>
  </si>
  <si>
    <t>2021001389</t>
  </si>
  <si>
    <t>Factura 60-I198-409804/2021, relativa a ´FACTURACION CONCERTADA FIJA MODALIDAD: FACTURA CONCERTADA EMPRESAS - Abono/Ref.Factura: 033120001 - Periodo regular de cuotas: 01/09/2021 a 30/09/2021 - Periodo regular de tráfICOs: 01/08/2021 a 31/08/2021 - 033120001´: Factura por Registro de Entrada en la Unidad de Registro REG01 - 6305/2021</t>
  </si>
  <si>
    <t>417</t>
  </si>
  <si>
    <t>REGAGE21e00019154190</t>
  </si>
  <si>
    <t>2/2021000001669</t>
  </si>
  <si>
    <t>2021001388</t>
  </si>
  <si>
    <t>Factura 60-I198-409805/2021, relativa a ´FACTURACION CONCERTADA VARIABLE MODALIDAD: FACTURA CONCERTADA EMPRESAS - Abono/Ref.Factura: 033120201 - Periodo regular de cuotas: 01/09/2021 a 30/09/2021 - Periodo regular de tráfICOs: 01/08/2021 a 31/08/2021 - TELEFONIA BASICA - RENT TO RENT - 033120201 / TELEFONIA BASICA - APLICATECA / ADSL STB - TELEVISION´: Factura por Registro de Entrada en la Unidad de Registro REG01 - 6304/2021</t>
  </si>
  <si>
    <t>418</t>
  </si>
  <si>
    <t>A78923125</t>
  </si>
  <si>
    <t>TELEFONICA MOVILES ESPAÑA S.A.</t>
  </si>
  <si>
    <t>202101192270</t>
  </si>
  <si>
    <t>2/2021000000048</t>
  </si>
  <si>
    <t>2021000005</t>
  </si>
  <si>
    <t>Factura 28-A1U1-001471/2021, relativa a ´Movistar - Tipo de contrato: Plan corporativo tarifa única - Extensiones móviles: 107 - Lineas Facturadas: 606338871 606450974 - Periodo de Trafico: (18 Nov. a 17 Dic. 20) - Periodo de Cuotas: (01 Dic. a 31 Dic. 20) - Llamadas (18 Nov. a 17 Dic. 20) - Interno buzón - 606338871 606450974 / Llamadas (18 Nov. a 17 Dic. 20) - Mensajes cortos especiales / Llamadas (18 Nov. a 17 Dic. 20) - SMS Ilimitados / Llamadas (18 Nov. a 17 Dic. 20) - Llamadas a 902 / Llamadas (18 Nov. a 17 Dic. 20) - Dúo corporativo / Llamadas (18 Nov. a 17 Dic. 20) - Llamadas a 800/900 / Llamadas (18 Nov. a 17 Dic. 20) - Llamadas a Información y Emergencias / Llamadas (18 Nov. a 17 Dic. 20) - Llamadas a 901 / Datos (18 Nov. a 17 Dic. 20) - Mensajes Multimedia / Cuotas Mensuales - Cuota Mensual MultiSIM (01 Dic. a 31 Dic. 20) / Cuotas Mensuales - Cuota Mensual Grupo de Salto Básico (01 Dic. a 31 Dic. 20) / Cuotas Mensuales - Cuota Mensual Grupo de Salto Avanzado (01 Dic. a 31 Dic. 20) / Cuotas Mensuales - Cuota Mensual Nuevo Duo Corp 20 (01 Dic. a 31 Dic. 20) / Cuotas Mensuales - Cuota Mensual Nuevo Duo Corp 30 (01 Dic. a 31 Dic. 20) / Cuotas Mensuales - Cuota Mensual Nuevo Duo Corp 45 (01 Dic. a 31 Dic. 20) / Cuotas Mensuales - Cuota Mensual Nuevo Duo Corp 60 (01 Dic. a 31 Dic. 20) / Otros conceptos - Diferencia hasta Consumo Mínimo / Otros conceptos - Exención de Consumo Mínimo´; Factura por Registro de Entrada en la Unidad de Registro REG01 - 18/2021</t>
  </si>
  <si>
    <t>419</t>
  </si>
  <si>
    <t>2021011926908</t>
  </si>
  <si>
    <t>2/2021000000152</t>
  </si>
  <si>
    <t>2021000196</t>
  </si>
  <si>
    <t>Factura 28-B1U1-001371/2021, relativa a ´Movistar - Tipo de contrato: Plan corporativo tarifa única - Extensiones móviles: 107 - Lineas Facturadas: 606338871 606450974 - Periodo de Trafico: (18 Dic. 20 a 17 Ene. 21) - Periodo de Cuotas: (01 Ene. a 31 Ene. 21) - Llamadas (18 Dic. 20 a 17 Ene. 21) - Resto de tráfico nacional - 606338871 606450974 / Llamadas (18 Dic. 20 a 17 Ene. 21) - Interno buzón / Llamadas (18 Dic. 20 a 17 Ene. 21) - Mensajes Movistar / Llamadas (18 Dic. 20 a 17 Ene. 21) - Mensajes cortos especiales / Llamadas (18 Dic. 20 a 17 Ene. 21) - SMS Ilimitados / Llamadas (18 Dic. 20 a 17 Ene. 21) - Llamadas a 902 / Llamadas (18 Dic. 20 a 17 Ene. 21) - Dúo corporativo / Llamadas (18 Dic. 20 a 17 Ene. 21) - Llamadas a 800/900 / Llamadas (18 Dic. 20 a 17 Ene. 21) - Llamadas a Información y Emergencias / Llamadas (18 Dic. 20 a 17 Ene. 21) - Llamadas a 901 / Datos (18 Dic. 20 a 17 Ene. 21) - Mensajes Multimedia / Cuotas Mensuales - Cuota Mensual MultiSIM (01 Ene. a 31 Ene. 21) / Cuotas Mensuales - Cuota Mensual Grupo de Salto Básico (01 Ene. a 31 Ene. 21) / Cuotas Mensuales - Cuota Mensual Grupo de Salto Avanzado (01 Ene. a 31 Ene. 21) / Cuotas Mensuales - Cuota Mensual Nuevo Duo Corp 20 (01 Ene. a 31 Ene. 21) / Cuotas Mensuales - Cuota Mensual Nuevo Duo Corp 30 (01 Ene. a 31 Ene. 21) / Cuotas Mensuales - Cuota Mensual Nuevo Duo Corp 45 (01 Ene. a 31 Ene. 21) / Cuotas Mensuales - Cuota Mensual Nuevo Duo Corp 60 (01 Ene. a 31 Ene. 21) / Otros conceptos - Diferencia hasta Consumo Mínimo / Otros conceptos - Exención de Consumo Mínimo´; Factura por Registro de Entrada en la Unidad de Registro REG01 - 654/2021</t>
  </si>
  <si>
    <t>2021012935497</t>
  </si>
  <si>
    <t>2/2021000000264</t>
  </si>
  <si>
    <t>2021000284</t>
  </si>
  <si>
    <t>Factura 28-C1U1-001457/2021, relativa a ´Movistar - Tipo de contrato: Plan corporativo tarifa única - Extensiones móviles: 107 - Lineas Facturadas: 606338871 606450974 - Periodo de Trafico: (18 Ene. a 17 Feb. 21) - Periodo de Cuotas: (01 Feb. a 28 Feb. 21) - Llamadas (18 Ene. a 17 Feb. 21) - Resto de tráfico nacional - 606338871 606450974 / Llamadas (18 Ene. a 17 Feb. 21) - Interno buzón / Llamadas (18 Ene. a 17 Feb. 21) - Mensajes cortos especiales / Llamadas (18 Ene. a 17 Feb. 21) - SMS Ilimitados / Llamadas (18 Ene. a 17 Feb. 21) - Llamadas a 902 / Llamadas (18 Ene. a 17 Feb. 21) - Llamadas a 800/900 / Llamadas (18 Ene. a 17 Feb. 21) - Llamadas a Información y Emergencias / Llamadas (18 Ene. a 17 Feb. 21) - Llamadas a 901 / Llamadas (18 Ene. a 17 Feb. 21) - Dúo corporativo / Cuotas Mensuales - Cuota Mensual MultiSIM (01 Feb. a 28 Feb. 21) / Cuotas Mensuales - Cuota Mensual Grupo de Salto Básico (01 Feb. a 28 Feb. 21) / Cuotas Mensuales - Cuota Mensual Grupo de Salto Avanzado (01 Feb. a 28 Feb. 21) / Cuotas Mensuales - Cuota Mensual Nuevo Duo Corp 20 (01 Feb. a 28 Feb. 21) / Cuotas Mensuales - Cuota Mensual Nuevo Duo Corp 30 (01 Feb. a 28 Feb. 21) / Cuotas Mensuales - Cuota Mensual Nuevo Duo Corp 45 (01 Feb. a 28 Feb. 21) / Cuotas Mensuales - Cuota Mensual Nuevo Duo Corp 60 (01 Feb. a 28 Feb. 21) / Otros conceptos - Diferencia hasta Consumo Mínimo / Otros conceptos - Exención de Consumo Mínimo´: Factura por Registro de Entrada en la Unidad de Registro REG01 - 1107/2021</t>
  </si>
  <si>
    <t>421</t>
  </si>
  <si>
    <t>01/04/2021</t>
  </si>
  <si>
    <t>REGAGE21e00003821742</t>
  </si>
  <si>
    <t>2/2021000000442</t>
  </si>
  <si>
    <t>2021000438</t>
  </si>
  <si>
    <t>Factura 28-D1U1-001384/2021, relativa a ´Movistar - Tipo de contrato: Plan corporativo tarifa única - Extensiones móviles: 107 - Lineas Facturadas: 606338871 606450974 - Periodo de Trafico: (18 Feb. a 17 Mar. 21) - Periodo de Cuotas: (01 Mar. a 31 Mar. 21) - Llamadas (18 Feb. a 17 Mar. 21) - Resto de tráfico nacional - 606338871 606450974 / Llamadas (18 Feb. a 17 Mar. 21) - Interno buzón / Llamadas (18 Feb. a 17 Mar. 21) - Mensajes Movistar / Llamadas (18 Feb. a 17 Mar. 21) - Llamadas a 800/900 / Llamadas (18 Feb. a 17 Mar. 21) - Llamadas a Información y Emergencias / Llamadas (18 Feb. a 17 Mar. 21) - Llamadas a 901 / Llamadas (18 Feb. a 17 Mar. 21) - SMS Ilimitados / Llamadas (18 Feb. a 17 Mar. 21) - Mensajes Dictados / Llamadas (18 Feb. a 17 Mar. 21) - Llamadas a 902 / Llamadas (18 Feb. a 17 Mar. 21) - Dúo corporativo / Datos (18 Feb. a 17 Mar. 21) - Mensajes Multimedia / Cuotas Mensuales - Cuota Mensual MultiSIM (01 Mar. a 31 Mar. 21) / Cuotas Mensuales - Cuota Mensual Grupo de Salto Básico (01 Mar. a 31 Mar. 21) / Cuotas Mensuales - Cuota Mensual Grupo de Salto Avanzado (01 Mar. a 31 Mar. 21) / Cuotas Mensuales - Cuota Mensual Nuevo Duo Corp 20 (01 Mar. a 31 Mar. 21) / Cuotas Mensuales - Cuota Mensual Nuevo Duo Corp 30 (01 Mar. a 31 Mar. 21) / Cuotas Mensuales - Cuota Mensual Nuevo Duo Corp 45 (01 Mar. a 31 Mar. 21) / Cuotas Mensuales - Cuota Mensual Nuevo Duo Corp 60 (01 Mar. a 31 Mar. 21) / Otros conceptos - Diferencia hasta Consumo Mínimo / Otros conceptos - Exención de Consumo Mínimo´: Factura por Registro de Entrada en la Unidad de Registro REG01 - 2004/2021</t>
  </si>
  <si>
    <t>422</t>
  </si>
  <si>
    <t>01/05/2021</t>
  </si>
  <si>
    <t>REGAGE21e00006259098</t>
  </si>
  <si>
    <t>2/2021000000715</t>
  </si>
  <si>
    <t>2021000625</t>
  </si>
  <si>
    <t>Factura 28-E1U1-001386/2021, relativa a ´Movistar - Tipo de contrato: Plan corporativo tarifa única - Extensiones móviles: 108 - Lineas Facturadas: 606338871 606450974 - Periodo de Trafico: (18 Mar. a 17 Abr. 21) - Periodo de Cuotas: (01 Abr. a 30 Abr. 21) - Llamadas (18 Mar. a 17 Abr. 21) - Resto de tráfico nacional - 606338871 606450974 / Llamadas (18 Mar. a 17 Abr. 21) - Interno buzón / Llamadas (18 Mar. a 17 Abr. 21) - Mensajes cortos especiales / Llamadas (18 Mar. a 17 Abr. 21) - SMS Ilimitados / Llamadas (18 Mar. a 17 Abr. 21) - Mensajes Dictados / Llamadas (18 Mar. a 17 Abr. 21) - Llamadas a 902 / Llamadas (18 Mar. a 17 Abr. 21) - Dúo corporativo / Llamadas (18 Mar. a 17 Abr. 21) - Llamadas a 800/900 / Llamadas (18 Mar. a 17 Abr. 21) - Llamadas a Información y Emergencias / Llamadas (18 Mar. a 17 Abr. 21) - Llamadas a 901 / Cuotas Mensuales - Cuota Mensual MultiSIM (01 Abr. a 30 Abr. 21) / Cuotas Mensuales - Cuota Mensual Grupo de Salto Básico (01 Abr. a 30 Abr. 21) / Cuotas Mensuales - Cuota Mensual Grupo de Salto Avanzado (01 Abr. a 30 Abr. 21) / Cuotas Mensuales - Cuota Mensual Nuevo Duo Corp 20 (01 Abr. a 30 Abr. 21) / Cuotas Mensuales - Cuota Mensual Nuevo Duo Corp 30 (01 Abr. a 30 Abr. 21) / Cuotas Mensuales - Cuota Mensual Nuevo Duo Corp 45 (01 Abr. a 30 Abr. 21) / Cuotas Mensuales - Cuota Mensual Nuevo Duo Corp 60 (01 Abr. a 30 Abr. 21) / Otros conceptos - Diferencia hasta Consumo Mínimo / Otros conceptos - Exención de Consumo Mínimo´: Factura por Registro de Entrada en la Unidad de Registro REG01 - 2820/2021</t>
  </si>
  <si>
    <t>01/06/2021</t>
  </si>
  <si>
    <t>REGAGE21e00008945612</t>
  </si>
  <si>
    <t>2/2021000000831</t>
  </si>
  <si>
    <t>2021000742</t>
  </si>
  <si>
    <t>Factura 28-F1U1-001352/2021, relativa a ´Movistar - Tipo de contrato: Plan corporativo tarifa única - Extensiones móviles: 108 - Lineas Facturadas: 606338871 606450974 - Periodo de Trafico: (18 Abr. a 17 May. 21) - Periodo de Cuotas: (01 May. a 31 May. 21) - Llamadas (18 Abr. a 17 May. 21) - Interno buzón - 606338871 606450974 / Llamadas (18 Abr. a 17 May. 21) - Llamadas a 800/900 / Llamadas (18 Abr. a 17 May. 21) - Llamadas a Información y Emergencias / Llamadas (18 Abr. a 17 May. 21) - Llamadas a 901 / Llamadas (18 Abr. a 17 May. 21) - SMS Ilimitados / Llamadas (18 Abr. a 17 May. 21) - Llamadas a 902 / Llamadas (18 Abr. a 17 May. 21) - Dúo corporativo / Cuotas Mensuales - Cuota Mensual MultiSIM (01 May. a 31 May. 21) / Cuotas Mensuales - Cuota Mensual Grupo de Salto Básico (01 May. a 31 May. 21) / Cuotas Mensuales - Cuota Mensual Grupo de Salto Avanzado (01 May. a 31 May. 21) / Cuotas Mensuales - Cuota Mensual Nuevo Duo Corp 20 (01 May. a 31 May. 21) / Cuotas Mensuales - Cuota Mensual Nuevo Duo Corp 30 (01 May. a 31 May. 21) / Cuotas Mensuales - Cuota Mensual Nuevo Duo Corp 45 (01 May. a 31 May. 21) / Cuotas Mensuales - Cuota Mensual Nuevo Duo Corp 60 (01 May. a 31 May. 21) / Otros conceptos - Diferencia hasta Consumo Mínimo / Otros conceptos - Exención de Consumo Mínimo´: Factura por Registro de Entrada en la Unidad de Registro REG01 - 3536/2021</t>
  </si>
  <si>
    <t>424</t>
  </si>
  <si>
    <t>REGAGE21e00011962991</t>
  </si>
  <si>
    <t>2/2021000001031</t>
  </si>
  <si>
    <t>2021000932</t>
  </si>
  <si>
    <t>Factura 28-G1U1-001384/2021, relativa a ´Movistar - Tipo de contrato: Plan corporativo tarifa única - Extensiones móviles: 108 - Lineas Facturadas: 606338871 606450974 - Periodo de Trafico: (18 May. a 17 Jun. 21) - Periodo de Cuotas: (01 Jun. a 30 Jun. 21) - Llamadas (18 May. a 17 Jun. 21) - Resto de tráfico nacional - 606338871 606450974 / Llamadas (18 May. a 17 Jun. 21) - Interno buzón / Llamadas (18 May. a 17 Jun. 21) - Mensajes cortos especiales / Llamadas (18 May. a 17 Jun. 21) - SMS Ilimitados / Llamadas (18 May. a 17 Jun. 21) - Llamadas a 902 / Llamadas (18 May. a 17 Jun. 21) - Dúo corporativo / Llamadas (18 May. a 17 Jun. 21) - Llamadas a 800/900 / Llamadas (18 May. a 17 Jun. 21) - Llamadas a Información y Emergencias / Llamadas (18 May. a 17 Jun. 21) - Llamadas a 901 / Cuotas Mensuales - Cuota Mensual MultiSIM (01 Jun. a 30 Jun. 21) / Cuotas Mensuales - Cuota Mensual Grupo de Salto Básico (01 Jun. a 30 Jun. 21) / Cuotas Mensuales - Cuota Mensual Grupo de Salto Avanzado (01 Jun. a 30 Jun. 21) / Cuotas Mensuales - Cuota Mensual Nuevo Duo Corp 20 (01 Jun. a 30 Jun. 21) / Cuotas Mensuales - Cuota Mensual Nuevo Duo Corp 30 (01 Jun. a 30 Jun. 21) / Cuotas Mensuales - Cuota Mensual Nuevo Duo Corp 45 (01 Jun. a 30 Jun. 21) / Cuotas Mensuales - Cuota Mensual Nuevo Duo Corp 60 (01 Jun. a 30 Jun. 21) / Otros conceptos - Diferencia hasta Consumo Mínimo / Otros conceptos - Exención de Consumo Mínimo´: Factura por Registro de Entrada en la Unidad de Registro REG01 - 4315/2021</t>
  </si>
  <si>
    <t>425</t>
  </si>
  <si>
    <t>01/08/2021</t>
  </si>
  <si>
    <t>REGAGE21e00014740724</t>
  </si>
  <si>
    <t>2/2021000001262</t>
  </si>
  <si>
    <t>2021001111</t>
  </si>
  <si>
    <t>Factura 28-H1U1-001451/2021, relativa a ´Movistar - Tipo de contrato: Plan corporativo tarifa única - Extensiones móviles: 108 - Lineas Facturadas: 606338871 606450974 - Periodo de Trafico: (18 Jun. a 17 Jul. 21) - Periodo de Cuotas: (01 Jul. a 31 Jul. 21) - Llamadas (18 Jun. a 17 Jul. 21) - Resto de tráfico nacional - 606338871 606450974 / Llamadas (18 Jun. a 17 Jul. 21) - Interno corporativo / Llamadas (18 Jun. a 17 Jul. 21) - Interno buzón / Llamadas (18 Jun. a 17 Jul. 21) - Mensajes Movistar / Llamadas (18 Jun. a 17 Jul. 21) - Mensajes cortos especiales / Llamadas (18 Jun. a 17 Jul. 21) - Llamadas a 800/900 / Llamadas (18 Jun. a 17 Jul. 21) - Llamadas a Información y Emergencias / Llamadas (18 Jun. a 17 Jul. 21) - Llamadas a 901 / Llamadas (18 Jun. a 17 Jul. 21) - Tarifa Plana Nacional / Llamadas (18 Jun. a 17 Jul. 21) - SMS Ilimitados / Llamadas (18 Jun. a 17 Jul. 21) - Mensajes Dictados / Llamadas (18 Jun. a 17 Jul. 21) - Llamadas a 902 / Llamadas (18 Jun. a 17 Jul. 21) - Dúo corporativo / Cuotas Mensuales - Cuota Mensual MultiSIM (01 Jul. a 31 Jul. 21) / Cuotas Mensuales - Cuota Mensual Grupo de Salto Básico (01 Jul. a 31 Jul. 21) / Cuotas Mensuales - Cuota Mensual Grupo de Salto Avanzado (01 Jul. a 31 Jul. 21) / Cuotas Mensuales - Cuota tarifa plana externa nacional corp (01 Jul. a 31 Jul. 21) / Cuotas Mensuales - Cuota Mensual Nuevo Duo Corp 20 (01 Jul. a 31 Jul. 21) / Cuotas Mensuales - Cuota Mensual Nuevo Duo Corp 30 (01 Jul. a 31 Jul. 21) / Cuotas Mensuales - Cuota Mensual Nuevo Duo Corp 45 (01 Jul. a 31 Jul. 21) / Cuotas Mensuales - Cuota Mensual Nuevo Duo Corp 60 (01 Jul. a 31 Jul. 21) / Otros conceptos - Diferencia hasta Consumo Mínimo / Otros conceptos - Exención de Consumo Mínimo / DESCUENTOS EN FACTURA´: Factura por Registro de Entrada en la Unidad de Registro REG01 - 5132/2021</t>
  </si>
  <si>
    <t>426</t>
  </si>
  <si>
    <t>REGAGE21e00016870252</t>
  </si>
  <si>
    <t>2/2021000001474</t>
  </si>
  <si>
    <t>2021001241</t>
  </si>
  <si>
    <t>Factura 28-I1U1-002440/2021, relativa a ´Movistar - Tipo de contrato: Plan corporativo tarifa única - Extensiones móviles: 108 - Lineas Facturadas: 606338871 606450974 - Periodo de Trafico: (18 Jul. a 17 Ago. 21) - Periodo de Cuotas: (01 Ago. a 31 Ago. 21) - Llamadas (18 Jul. a 17 Ago. 21) - Resto de tráfico nacional - 606338871 606450974 / Llamadas (18 Jul. a 17 Ago. 21) - Interno corporativo / Llamadas (18 Jul. a 17 Ago. 21) - Interno buzón / Llamadas (18 Jul. a 17 Ago. 21) - Mensajes a Operadores Nacionales / Llamadas (18 Jul. a 17 Ago. 21) - Llamadas a 800/900 / Llamadas (18 Jul. a 17 Ago. 21) - Llamadas a Información y Emergencias / Llamadas (18 Jul. a 17 Ago. 21) - Llamadas a 901 / Llamadas (18 Jul. a 17 Ago. 21) - Tarifa Plana Nacional / Llamadas (18 Jul. a 17 Ago. 21) - SMS Ilimitados / Llamadas (18 Jul. a 17 Ago. 21) - Mensajes Dictados / Llamadas (18 Jul. a 17 Ago. 21) - Llamadas a 902 / Llamadas (18 Jul. a 17 Ago. 21) - Dúo corporativo / Cuotas Mensuales - Cuota Mensual MultiSIM (01 Ago. a 31 Ago. 21) / Cuotas Mensuales - Cuota Mensual Grupo de Salto Básico (01 Ago. a 31 Ago. 21) / Cuotas Mensuales - Cuota Mensual Grupo de Salto Avanzado (01 Ago. a 31 Ago. 21) / Cuotas Mensuales - Cuota tarifa plana externa nacional corp (01 Ago. a 31 Ago. 21) / Cuotas Mensuales - Cuota Mensual Nuevo Duo Corp 20 (01 Ago. a 31 Ago. 21) / Cuotas Mensuales - Cuota Mensual Nuevo Duo Corp 30 (01 Ago. a 31 Ago. 21) / Cuotas Mensuales - Cuota Mensual Nuevo Duo Corp 45 (01 Ago. a 31 Ago. 21) / Cuotas Mensuales - Cuota Mensual Nuevo Duo Corp 60 (01 Ago. a 31 Ago. 21) / DESCUENTOS EN FACTURA´: Factura por Registro de Entrada en la Unidad de Registro REG01 - 5678/2021</t>
  </si>
  <si>
    <t>B06829907</t>
  </si>
  <si>
    <t>THE BRANDING SHOW SRL</t>
  </si>
  <si>
    <t>5934</t>
  </si>
  <si>
    <t>2/2021000001572</t>
  </si>
  <si>
    <t>2021001298</t>
  </si>
  <si>
    <t>Realización de direccion artistica para fiesta en plaza de toros de El Álamo. realizacion de producción de video, entrega de video  completo de evento y dos videos para redes sociales. FACTURA IMPORTE 5566 €: Factura por Registro de Entrada en la Unidad de Registro REG01 - 5934/2021</t>
  </si>
  <si>
    <t>428</t>
  </si>
  <si>
    <t>F87935219</t>
  </si>
  <si>
    <t>Títeres Sol y Tierra, Sociedad Cooperativa Madrileña</t>
  </si>
  <si>
    <t>15/08/2021</t>
  </si>
  <si>
    <t>REGAGE21e00016437375</t>
  </si>
  <si>
    <t>2/2021000001351</t>
  </si>
  <si>
    <t>2021001217</t>
  </si>
  <si>
    <t>Factura 43/21/2021, relativa a ´Representación de teatro de títeres y actores con la obra “Los colores del reciclado”, el domingo 15 de agosto de 2021 en el Campo Municipal de Fútbol, dentro de la programación del 17 Festival de Títeres ´´Titiricuento´´ 2021´: Factura por Registro de Entrada en la Unidad de Registro REG01 - 5556/2021</t>
  </si>
  <si>
    <t>429</t>
  </si>
  <si>
    <t>B87620746</t>
  </si>
  <si>
    <t>TRAMITAPP S.L.</t>
  </si>
  <si>
    <t>2/2021000000070</t>
  </si>
  <si>
    <t>2021000028</t>
  </si>
  <si>
    <t>FICHAJE TRABAJADORES MES DE DICIEMBRE DE 2020. FACTURA IMPORTE 111.32 €: Factura por Registro de Entrada en la Unidad de Registro REG01 - 59/2021</t>
  </si>
  <si>
    <t>430</t>
  </si>
  <si>
    <t>2141</t>
  </si>
  <si>
    <t>2/2021000000494</t>
  </si>
  <si>
    <t>2021000508</t>
  </si>
  <si>
    <t>FICHAJE TRABAJADORES MES DE MARZO DE 2021. FACTURA IMPORTE 111.32 €; Factura por Registro de Entrada en la Unidad de Registro REG01 - 2141/2021</t>
  </si>
  <si>
    <t>2580</t>
  </si>
  <si>
    <t>2/2021000000614</t>
  </si>
  <si>
    <t>2021000585</t>
  </si>
  <si>
    <t>FICHAJE TRABAJADORES MES DE ENERO DE 2021. FACTURA IMPORTE 111.32 €: Factura por Registro de Entrada en la Unidad de Registro REG01 - 2580/2021</t>
  </si>
  <si>
    <t>432</t>
  </si>
  <si>
    <t>2581</t>
  </si>
  <si>
    <t>2/2021000000615</t>
  </si>
  <si>
    <t>2021000586</t>
  </si>
  <si>
    <t>FICHAJE TRABAJADORES MES DE FEBRERO DE 2021. FACTURA IMPORTE 111.32 €; Factura por Registro de Entrada en la Unidad de Registro REG01 - 2581/2021</t>
  </si>
  <si>
    <t>433</t>
  </si>
  <si>
    <t>2931</t>
  </si>
  <si>
    <t>2/2021000000724</t>
  </si>
  <si>
    <t>2021000652</t>
  </si>
  <si>
    <t>FICHAJE TRABAJADORES MES DE ABRIL DE 2021. FACTURA IMPORTE 111.32 €: Factura por Registro de Entrada en la Unidad de Registro REG01 - 2931/2021</t>
  </si>
  <si>
    <t>434</t>
  </si>
  <si>
    <t>3690</t>
  </si>
  <si>
    <t>2/2021000000843</t>
  </si>
  <si>
    <t>2021000811</t>
  </si>
  <si>
    <t>FICHAJE TRABAJADORES MES DE MAYO DE 2021. FACTURA IMPORTE 111.32 €: Factura por Registro de Entrada en la Unidad de Registro REG01 - 3690/2021</t>
  </si>
  <si>
    <t>435</t>
  </si>
  <si>
    <t>4382</t>
  </si>
  <si>
    <t>2/2021000001034</t>
  </si>
  <si>
    <t>2021000944</t>
  </si>
  <si>
    <t>FICHAJE TRABAJADORES MES DE JUNIO DE 2021.FACTURA IMPORTE 111.32 €: Factura por Registro de Entrada en la Unidad de Registro REG01 - 4382/2021</t>
  </si>
  <si>
    <t>436</t>
  </si>
  <si>
    <t>5183</t>
  </si>
  <si>
    <t>2/2021000001254</t>
  </si>
  <si>
    <t>2021001131</t>
  </si>
  <si>
    <t>FICHAJE TRABAJADORES MES DE JULIO DE 2021. FACTURA IMPORTE 111.32 €FACTURA IMPORTE 111.32 €: Factura por Registro de Entrada en la Unidad de Registro REG01 - 5183/2021</t>
  </si>
  <si>
    <t>437</t>
  </si>
  <si>
    <t>5756</t>
  </si>
  <si>
    <t>2/2021000001480</t>
  </si>
  <si>
    <t>2021001263</t>
  </si>
  <si>
    <t>FICHAJE TRABAJADORES MES DE AGOSTO DE 2021. FACTURA IMPORTE 111.32 €: Factura por Registro de Entrada en la Unidad de Registro REG01 - 5756/2021</t>
  </si>
  <si>
    <t>438</t>
  </si>
  <si>
    <t>03792457X</t>
  </si>
  <si>
    <t>TRANSPORTES AURELIO MADRIGAL FERNANDEZ.</t>
  </si>
  <si>
    <t>2/2021000000019</t>
  </si>
  <si>
    <t>2021000034</t>
  </si>
  <si>
    <t>RETIRADA DE ESCOMBROS DE OBRAS POR REPARACION DE CALLES Y MANTENIMIENTOS. FACTURA IMPORTE 6655 €; Factura por Registro de Entrada en la Unidad de Registro REG01 - 68/2021</t>
  </si>
  <si>
    <t>439</t>
  </si>
  <si>
    <t>B87120911</t>
  </si>
  <si>
    <t>TRIAL TOPOGRAFIA S.L.U</t>
  </si>
  <si>
    <t>2021012133729</t>
  </si>
  <si>
    <t>2/2021000000180</t>
  </si>
  <si>
    <t>2021000212</t>
  </si>
  <si>
    <t>Factura 2021/010/2021, relativa a ´LEVANTAMIENTO TOPOGRÁFICO ENTRE CALLE RIO TORMES Y CALLE RIO EBRO, EL ALAMO´: Factura por Registro de Entrada en la Unidad de Registro REG01 - 727/2021</t>
  </si>
  <si>
    <t>440</t>
  </si>
  <si>
    <t>REGAGE21e00004034214</t>
  </si>
  <si>
    <t>2/2021000000599</t>
  </si>
  <si>
    <t>2021000496</t>
  </si>
  <si>
    <t>Factura 2021/032/2021, relativa a ´Levantamiento topográfico en parcela colindante al colegio Los Nogales, El Alamo´; Factura por Registro de Entrada en la Unidad de Registro REG01 - 2098/2021</t>
  </si>
  <si>
    <t>441</t>
  </si>
  <si>
    <t>REGAGE21e00004034177</t>
  </si>
  <si>
    <t>2/2021000000600</t>
  </si>
  <si>
    <t>2021000495</t>
  </si>
  <si>
    <t>Factura 2021/31/2021, relativa a ´Levantamiento topográfico entre las calles Miguel Hernández y Rio Ebro, El Alamo´; Factura por Registro de Entrada en la Unidad de Registro REG01 - 2097/2021</t>
  </si>
  <si>
    <t>442</t>
  </si>
  <si>
    <t>U88577978</t>
  </si>
  <si>
    <t>UTE EL ALAMO PICUADRADO HYPERVIAL</t>
  </si>
  <si>
    <t>2/2021000000684</t>
  </si>
  <si>
    <t>2021000390</t>
  </si>
  <si>
    <t>2021  151 61906</t>
  </si>
  <si>
    <t>443</t>
  </si>
  <si>
    <t>02537885L</t>
  </si>
  <si>
    <t>VICTOR HERNANDEZ YEBRA</t>
  </si>
  <si>
    <t>23/01/2021</t>
  </si>
  <si>
    <t>2/2021000000059</t>
  </si>
  <si>
    <t>2021000095</t>
  </si>
  <si>
    <t>10 DE GEL HIDROALCOHOLICO 5 LITROS. FACTURA IMPORTE 217.80 €; Factura por Registro de Entrada en la Unidad de Registro REG01 - 370/2021</t>
  </si>
  <si>
    <t>444</t>
  </si>
  <si>
    <t>1572</t>
  </si>
  <si>
    <t>2/2021000000355</t>
  </si>
  <si>
    <t>2021000368</t>
  </si>
  <si>
    <t>20 GARRAFAS DE GEL HIDROLACOHOLIC DE 5 LITROS. FACTURA IMPORTE 435.60 €; Factura por Registro de Entrada en la Unidad de Registro REG01 - 1572/2021</t>
  </si>
  <si>
    <t>445</t>
  </si>
  <si>
    <t>B10499119</t>
  </si>
  <si>
    <t>WEST &amp; LIVE RECORDING S.L.</t>
  </si>
  <si>
    <t>11/01/2021</t>
  </si>
  <si>
    <t>202101618306</t>
  </si>
  <si>
    <t>2/2021000000094</t>
  </si>
  <si>
    <t>2021000036</t>
  </si>
  <si>
    <t>Factura Emit-/407/2021, relativa a ´SERVICIO DE SONICO, ILUMINACIÓN Y VIDEO CABALGATA DE REYES 2021. LOCALIDAD: EL ÁLAMO. FECHA: 05/01/2021´: Factura por Registro de Entrada en la Unidad de Registro REG01 - 74/2021</t>
  </si>
  <si>
    <t>446</t>
  </si>
  <si>
    <t>2021012484469</t>
  </si>
  <si>
    <t>2/2021000000249</t>
  </si>
  <si>
    <t>2021000254</t>
  </si>
  <si>
    <t>Factura Emit-/408/2021, relativa a ´PANTALLA LED 3.0 5X3. EL ALAMAO. FECHA: 05/01/2021 / BOTELLA CITRONELA - PRESUPUESTO P37´: Factura por Registro de Entrada en la Unidad de Registro REG01 - 928/2021</t>
  </si>
  <si>
    <t>447</t>
  </si>
  <si>
    <t>G88209192</t>
  </si>
  <si>
    <t>WHAMBO AJE</t>
  </si>
  <si>
    <t>3541</t>
  </si>
  <si>
    <t>2/2021000000870</t>
  </si>
  <si>
    <t>2021000745</t>
  </si>
  <si>
    <t>REALIZACION DE TALLER EN MATERIA DE DEFENSA DE VIOLENCIA DE GENERERO DIA 28 DE MAYO DE 2021. FACTURA IMPORTE 265 €: Factura por Registro de Entrada en la Unidad de Registro REG01 - 3541/2021</t>
  </si>
  <si>
    <t>448</t>
  </si>
  <si>
    <t>B84331305</t>
  </si>
  <si>
    <t>WOLFSPORT GROUP, S.L.</t>
  </si>
  <si>
    <t>4620</t>
  </si>
  <si>
    <t>2/2021000001088</t>
  </si>
  <si>
    <t>2021000987</t>
  </si>
  <si>
    <t>2021  340 22107</t>
  </si>
  <si>
    <t>BALONES PARA EL TORNEO ALFIL. FACTURA IMPORTE 83,85€; Factura por Registro de Entrada en la Unidad de Registro REG01 - 4620/2021</t>
  </si>
  <si>
    <t>449</t>
  </si>
  <si>
    <t>A58417346</t>
  </si>
  <si>
    <t>WOLTERS KLUMER ESPAÑA, S.A.</t>
  </si>
  <si>
    <t>REGAGE21e00004248845</t>
  </si>
  <si>
    <t>2/2021000000445</t>
  </si>
  <si>
    <t>2021000510</t>
  </si>
  <si>
    <t>Factura 22/10018061/2021, relativa a ´(A5000) REVISTA EL CONSULTOR DE AYUNTAMIENTOS Y JUZGADOS - SUSCRIPCION PERIODO 04-2021 A 03-2022#CR#PORCENTAJE DE IVA   4.00% - 29048819 / (A94329) EL CONSULTOR AYUNTAMIENTOS 360 ON-LINE COMPACTO - SUSCRIPCION PERIODO 04-2021 A 03-2022#CR#PORCENTAJE DE IVA  21.00%#CR#Cliente Envio:  44754/1/6#CR#Enviado a:     AYUNTAMIENTO DE EL ALAMO - MARIA ISABEL COUSO PERMUY#CR#                 INTERVENCION#CR#                 INTERVENTOR#CR#                 PLAZA CONSTITUCION (DE LA) 1 - 28607 ALAMO (EL)#CR# - 29048819´; Factura por Registro de Entrada en la Unidad de Registro REG01 - 2153/2021</t>
  </si>
  <si>
    <t>450</t>
  </si>
  <si>
    <t>A08472276</t>
  </si>
  <si>
    <t>WURTH ESPAÑA, S.A</t>
  </si>
  <si>
    <t>13/01/2021</t>
  </si>
  <si>
    <t>202101901038</t>
  </si>
  <si>
    <t>2/2021000000169</t>
  </si>
  <si>
    <t>2021000060</t>
  </si>
  <si>
    <t>Factura 4045314516/2021, relativa a ´CAMISETA MODYF JOB+ ML GRIS OSC XXL - 2114150331 / CAMISETA MODYF JOB+ ML GRIS OSC L - 2114150331´; Factura por Registro de Entrada en la Unidad de Registro REG01 - 162/2021</t>
  </si>
  <si>
    <t>451</t>
  </si>
  <si>
    <t>25/01/2021</t>
  </si>
  <si>
    <t>2021011332351</t>
  </si>
  <si>
    <t>2/2021000000170</t>
  </si>
  <si>
    <t>2021000123</t>
  </si>
  <si>
    <t>Factura 4045372444/2021, relativa a ´CAMISETA MODYF JOB+ ML GRIS OSC L - 2115166092 / SUDADERA-MODYF-JOB-GRIS-OSCURO-XXL - 2115166092 / SUDADERA-MODYF-JOB-GRIS-OSCURO-M - 2115166092 / CAMISETA MODYF JOB+ ML GRIS OSC XXL - 2115166092´; Factura por Registro de Entrada en la Unidad de Registro REG01 - 508/2021</t>
  </si>
  <si>
    <t>2021012239038</t>
  </si>
  <si>
    <t>2/2021000000183</t>
  </si>
  <si>
    <t>2021000235</t>
  </si>
  <si>
    <t>Factura 4045460850/2021, relativa a ´CHAQUETA-CLASSIC-GRIS-L - 2116705791 / SUDADERA-MODYF-JOB-GRIS-OSCURO-L - 2116705791 / PANTALON-CLASSIC-REFLEX-GRIS-M - 2116705791´; Factura por Registro de Entrada en la Unidad de Registro REG01 - 790/2021</t>
  </si>
  <si>
    <t>453</t>
  </si>
  <si>
    <t>2021012476745</t>
  </si>
  <si>
    <t>2/2021000000215</t>
  </si>
  <si>
    <t>2021000253</t>
  </si>
  <si>
    <t>Factura 4045489413/2021, relativa a ´CAMISETA MODYF JOB+ ML GRIS OSC XL - 2113381414 / PANTALON-CLASSIC-REFLEX-GRIS-4XL - 2117100656 / CHAQUETA-CLASSIC-GRIS-5XL - 2117100656´: Factura por Registro de Entrada en la Unidad de Registro REG01 - 927/2021</t>
  </si>
  <si>
    <t>454</t>
  </si>
  <si>
    <t>2021013313766</t>
  </si>
  <si>
    <t>2/2021000000299</t>
  </si>
  <si>
    <t>2021000324</t>
  </si>
  <si>
    <t>Factura 4045580475/2021, relativa a ´CAMISETA MODYF JOB+ ML GRIS OSC XL - 2113381414 / MONO-PROT-PINTAR-TIPO5/6-T:L - 2113411858´; Factura por Registro de Entrada en la Unidad de Registro REG01 - 1279/2021</t>
  </si>
  <si>
    <t>455</t>
  </si>
  <si>
    <t>REGAGE21e00006574853</t>
  </si>
  <si>
    <t>2/2021000000768</t>
  </si>
  <si>
    <t>2021000632</t>
  </si>
  <si>
    <t>Factura 4045891492/2021, relativa a ´CAMISETA MODYF JOB+ ML GRIS OSC XL - 2113381414´; Factura por Registro de Entrada en la Unidad de Registro REG01 - 2827/2021</t>
  </si>
  <si>
    <t>456</t>
  </si>
  <si>
    <t>08/06/2021</t>
  </si>
  <si>
    <t>REGAGE21e00010190099</t>
  </si>
  <si>
    <t>2/2021000000964</t>
  </si>
  <si>
    <t>2021000855</t>
  </si>
  <si>
    <t>Factura 4046088036/2021, relativa a ´TALADRO ATORNILLADOR ABS 12 COMP 2X3.0AH - 2125180748´; Factura por Registro de Entrada en la Unidad de Registro REG01 - 3844/2021</t>
  </si>
  <si>
    <t>457</t>
  </si>
  <si>
    <t>25/05/2021</t>
  </si>
  <si>
    <t>REGAGE21e00008635072</t>
  </si>
  <si>
    <t>2/2021000001046</t>
  </si>
  <si>
    <t>2021000734</t>
  </si>
  <si>
    <t>Factura 4046011637/2021, relativa a ´BOTA HERCULES S3 NEGRO 41 - 2124177174´: Factura por Registro de Entrada en la Unidad de Registro REG01 - 3458/2021</t>
  </si>
  <si>
    <t>458</t>
  </si>
  <si>
    <t>B86019890</t>
  </si>
  <si>
    <t>XIANG XI, S.L.</t>
  </si>
  <si>
    <t>24/11/2020</t>
  </si>
  <si>
    <t>2055</t>
  </si>
  <si>
    <t>2/2021000001365</t>
  </si>
  <si>
    <t>2021000481</t>
  </si>
  <si>
    <t>2021  920 22105</t>
  </si>
  <si>
    <t>LIMPIACRISTALES PROTECCION CIVIL. FACTURA IMPORTE 6.30 €: Factura por Registro de Entrada en la Unidad de Registro REG01 - 2055/2021. POR APROBACION RECONOCIMIENTO EXTRAJUDIAL PRESUPUESTO 2021 EL DIA 31 DE AGOSTO DE 2021.</t>
  </si>
  <si>
    <t>459</t>
  </si>
  <si>
    <t>2060</t>
  </si>
  <si>
    <t>2/2021000001366</t>
  </si>
  <si>
    <t>2021000484</t>
  </si>
  <si>
    <t>BARRA METAL, SALVAOBSTACULOS, CUCHILLO, ETC. FACTURA IMPORTE 19.40 €: Factura por Registro de Entrada en la Unidad de Registro REG01 - 2060/2021. POR APROBACION RECONOCIMIENTO EXTRAJUDIAL PRESUPUESTO 2021 EL DIA 31 DE AGOSTO DE 2021.</t>
  </si>
  <si>
    <t>460</t>
  </si>
  <si>
    <t>2054</t>
  </si>
  <si>
    <t>2/2021000001367</t>
  </si>
  <si>
    <t>2021000480</t>
  </si>
  <si>
    <t>COMPRAS VARIAS DE PRODUCTOS DE LIMPIEZA : LEJIA, AMONIACO, ESCOBA, BAYETAS, ETC. PARA PROTECCION CIVIL. FACTURA IMPORTE 21.10 €: Factura por Registro de Entrada en la Unidad de Registro REG01 - 2054/2021. POR APROBACION RECONOCIMIENTO EXTRAJUDIAL PRESUPUESTO 2021 EL DIA 31 DE AGOSTO DE 2021.</t>
  </si>
  <si>
    <t>461</t>
  </si>
  <si>
    <t>2067</t>
  </si>
  <si>
    <t>2/2021000000496</t>
  </si>
  <si>
    <t>2021000490</t>
  </si>
  <si>
    <t>RODILLO PARA PINTAR. FACTURA IMPORTE 3.00 €: Factura por Registro de Entrada en la Unidad de Registro REG01 - 2067/2021</t>
  </si>
  <si>
    <t>462</t>
  </si>
  <si>
    <t>2072</t>
  </si>
  <si>
    <t>2/2021000000551</t>
  </si>
  <si>
    <t>2021000492</t>
  </si>
  <si>
    <t>CINTA PINTOR Y BRIDAS. FACTURA IMPORTE 17 €: Factura por Registro de Entrada en la Unidad de Registro REG01 - 2072/2021</t>
  </si>
  <si>
    <t>463</t>
  </si>
  <si>
    <t>2069</t>
  </si>
  <si>
    <t>2/2021000000497</t>
  </si>
  <si>
    <t>2021000491</t>
  </si>
  <si>
    <t>CINTA PINTOR 30 M. FACTURA IMPORTE 17.05 €: Factura por Registro de Entrada en la Unidad de Registro REG01 - 2069/2021</t>
  </si>
  <si>
    <t>464</t>
  </si>
  <si>
    <t>2066</t>
  </si>
  <si>
    <t>2/2021000000495</t>
  </si>
  <si>
    <t>2021000489</t>
  </si>
  <si>
    <t>CEPILLOS, DESTORNILLADOR, ALICATE, PALETINA, ARAMILLOS, ETC FACTURA IMPORTE 26.90 €: Factura por Registro de Entrada en la Unidad de Registro REG01 - 2066/2021</t>
  </si>
  <si>
    <t>465</t>
  </si>
  <si>
    <t>2065</t>
  </si>
  <si>
    <t>2/2021000000498</t>
  </si>
  <si>
    <t>2021000488</t>
  </si>
  <si>
    <t>ALCAYATA CON ROSCA, TACO DE NYLON. FACTURA IMPORTE 2.30 €: Factura por Registro de Entrada en la Unidad de Registro REG01 - 2065/2021</t>
  </si>
  <si>
    <t>466</t>
  </si>
  <si>
    <t>2347</t>
  </si>
  <si>
    <t>2/2021000000676</t>
  </si>
  <si>
    <t>2021000545</t>
  </si>
  <si>
    <t>CORTINA DE COCINA, TACO DE NYLON, HEMBRILLA CERRADA, CUBRETODOS, CUERDA TRENZADA, ETC. FACTURA IMPORTE 46.65 €: Factura por Registro de Entrada en la Unidad de Registro REG01 - 2347/2021</t>
  </si>
  <si>
    <t>467</t>
  </si>
  <si>
    <t>2062</t>
  </si>
  <si>
    <t>2/2021000001368</t>
  </si>
  <si>
    <t>2021000485</t>
  </si>
  <si>
    <t>BLISTER PERMANETEN Y PLASTICO PROTECTOR. FACTURA IMPORTE 3.40 €: Factura por Registro de Entrada en la Unidad de Registro REG01 - 2062/2021. POR APROBACION RECONOCIMIENTO EXTRAJUDIAL PRESUPUESTO 2021 EL DIA 31 DE AGOSTO DE 2021.</t>
  </si>
  <si>
    <t>468</t>
  </si>
  <si>
    <t>11/12/2020</t>
  </si>
  <si>
    <t>2059</t>
  </si>
  <si>
    <t>2/2021000001369</t>
  </si>
  <si>
    <t>2021000483</t>
  </si>
  <si>
    <t>ESCOBILLERO BIBLIOTECA. FACTURA IMPORTE 2.95 €: Factura por Registro de Entrada en la Unidad de Registro REG01 - 2059/2021. POR APROBACION RECONOCIMIENTO EXTRAJUDIAL PRESUPUESTO 2021 EL DIA 31 DE AGOSTO DE 2021.</t>
  </si>
  <si>
    <t>469</t>
  </si>
  <si>
    <t>2064</t>
  </si>
  <si>
    <t>2/2021000000568</t>
  </si>
  <si>
    <t>2021000558</t>
  </si>
  <si>
    <t>LATIGUILLO PARA BIBLIOTECA. FACTURA IMPORTE 6.60 €; Factura por Registro de Entrada en la Unidad de Registro REG01 - 2064/2021</t>
  </si>
  <si>
    <t>470</t>
  </si>
  <si>
    <t>2063</t>
  </si>
  <si>
    <t>2/2021000000569</t>
  </si>
  <si>
    <t>2021000486</t>
  </si>
  <si>
    <t>COMPRA DE JARRAS PARA REPARTO DE SAL EN LAS ACERAS DEBIDO AL TEMPORAL DE NIEVE FILOMENA. FACTURA IMPORTE 9.70 €: Factura por Registro de Entrada en la Unidad de Registro REG01 - 2063/2021</t>
  </si>
  <si>
    <t>471</t>
  </si>
  <si>
    <t>2349</t>
  </si>
  <si>
    <t>2/2021000000607</t>
  </si>
  <si>
    <t>2021000547</t>
  </si>
  <si>
    <t>GUANTES JARDINERIA, SALVALLUVIA Y AGUAPLAST. FACTURA IMPORTE 13.75 €: Factura por Registro de Entrada en la Unidad de Registro REG01 - 2349/2021</t>
  </si>
  <si>
    <t>472</t>
  </si>
  <si>
    <t>2348</t>
  </si>
  <si>
    <t>2/2021000000608</t>
  </si>
  <si>
    <t>2021000546</t>
  </si>
  <si>
    <t>CINTA PINTOR, DESTRONILLADOR Y VARIOS. FACTURA IMPORTE 34.20 €: Factura por Registro de Entrada en la Unidad de Registro REG01 - 2348/2021</t>
  </si>
  <si>
    <t>473</t>
  </si>
  <si>
    <t>4476</t>
  </si>
  <si>
    <t>2/2021000001067</t>
  </si>
  <si>
    <t>2021000967</t>
  </si>
  <si>
    <t>CINTA DE ADVERTECIA PARA SEÑALIZACION PROTECCION CIVIL; Factura por Registro de Entrada en la Unidad de Registro REG01 - 4476/2021</t>
  </si>
  <si>
    <t>474</t>
  </si>
  <si>
    <t>03/05/2021</t>
  </si>
  <si>
    <t>4474</t>
  </si>
  <si>
    <t>2/2021000001065</t>
  </si>
  <si>
    <t>2021000966</t>
  </si>
  <si>
    <t>VARIOS PULVERIZADORES, CANDADO ARCO CORTO, PILA. PROTECCION CIVIL. ; Factura por Registro de Entrada en la Unidad de Registro REG01 - 4474/2021</t>
  </si>
  <si>
    <t>475</t>
  </si>
  <si>
    <t>4470</t>
  </si>
  <si>
    <t>2/2021000001069</t>
  </si>
  <si>
    <t>2021000963</t>
  </si>
  <si>
    <t>SILICONA TRASLUCIDA; Factura por Registro de Entrada en la Unidad de Registro REG01 - 4470/2021</t>
  </si>
  <si>
    <t>476</t>
  </si>
  <si>
    <t>4478</t>
  </si>
  <si>
    <t>2/2021000001066</t>
  </si>
  <si>
    <t>2021000968</t>
  </si>
  <si>
    <t>PAQUETE DE PILAS DURACELL. Factura por Registro de Entrada en la Unidad de Registro REG01 - 4478/2021</t>
  </si>
  <si>
    <t>477</t>
  </si>
  <si>
    <t>4473</t>
  </si>
  <si>
    <t>2/2021000001068</t>
  </si>
  <si>
    <t>2021000965</t>
  </si>
  <si>
    <t>ARTICULOS DIVERSOS PARA RIEGO DE PARQUES Y JARDINES : CONECTOR DE RIEGO, ACCESORIO PARA UNIR MANGUITO, ; Factura por Registro de Entrada en la Unidad de Registro REG01 - 4473/2021</t>
  </si>
  <si>
    <t>478</t>
  </si>
  <si>
    <t>4471</t>
  </si>
  <si>
    <t>2/2021000001070</t>
  </si>
  <si>
    <t>2021000964</t>
  </si>
  <si>
    <t>ESPATULA PLASTICO; Factura por Registro de Entrada en la Unidad de Registro REG01 - 4471/2021</t>
  </si>
  <si>
    <t>479</t>
  </si>
  <si>
    <t>4145</t>
  </si>
  <si>
    <t>2/2021000001147</t>
  </si>
  <si>
    <t>2021000898</t>
  </si>
  <si>
    <t>2021  130 22199</t>
  </si>
  <si>
    <t>ROLLO DE CELO, CINTA DE EMBALAJE, BRIDAS NYLON BLANCAS. FACTURA IMPORTE 8.85 €; Factura por Registro de Entrada en la Unidad de Registro REG01 - 4145/2021</t>
  </si>
  <si>
    <t>480</t>
  </si>
  <si>
    <t>4762</t>
  </si>
  <si>
    <t>2/2021000001152</t>
  </si>
  <si>
    <t>2021001017</t>
  </si>
  <si>
    <t>COMPRAS DE PRODUCTOS VARIOS: JARRAS, PINZAS BARBACOA, BANDEJA GRILL, CUCHILLOS, PLATOS LLANOS, SERVILLETAS, ETC. FACTURA IMPORTE 93,25€; Factura por Registro de Entrada en la Unidad de Registro REG01 - 4762/2021</t>
  </si>
  <si>
    <t>481</t>
  </si>
  <si>
    <t>4763</t>
  </si>
  <si>
    <t>2/2021000001157</t>
  </si>
  <si>
    <t>2021001018</t>
  </si>
  <si>
    <t>JARRA FORTE CON TAPA, CUBRE TODO ROLLO, SET CUCHILLOS, BOLSA 25 TENEDORES, PLATO GRANDE LLANO, SERVILLETAS, CUBO, EC. FACTURA IMPORTE 39,05€; Factura por Registro de Entrada en la Unidad de Registro REG01 - 4763/2021</t>
  </si>
  <si>
    <t>482</t>
  </si>
  <si>
    <t>4896</t>
  </si>
  <si>
    <t>2/2021000001182</t>
  </si>
  <si>
    <t>2021001038</t>
  </si>
  <si>
    <t>2021  920 22112</t>
  </si>
  <si>
    <t>VENTILADOR DESPACHO. FACTURA IMPORTE 24,95: Factura por Registro de Entrada en la Unidad de Registro REG01 - 4896/2021</t>
  </si>
  <si>
    <t>483</t>
  </si>
  <si>
    <t>23/07/2021</t>
  </si>
  <si>
    <t>4897</t>
  </si>
  <si>
    <t>2/2021000001178</t>
  </si>
  <si>
    <t>2021001039</t>
  </si>
  <si>
    <t>2021  920 22002</t>
  </si>
  <si>
    <t>PENS Y CABLE. INFORMACION PRESUPUESTARIA PARA PARTIDOS POLITICOS. FACTURA IMPORTE 54,85€; Factura por Registro de Entrada en la Unidad de Registro REG01 - 4897/2021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</si>
</sst>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5" x14ac:knownFonts="1">
    <font>
      <sz val="11"/>
      <color theme="1"/>
      <name val="Calibri"/>
      <family val="2"/>
      <scheme val="minor"/>
    </font>
    <font>
      <b/>
      <sz val="9"/>
      <color theme="1"/>
      <name val="Arial"/>
      <family val="2"/>
    </font>
    <font>
      <sz val="9"/>
      <color theme="1"/>
      <name val="Calibri"/>
      <family val="2"/>
      <scheme val="minor"/>
    </font>
    <font>
      <sz val="9"/>
      <color theme="1"/>
      <name val="Arial"/>
      <family val="2"/>
    </font>
    <font>
      <u/>
      <sz val="9"/>
      <color theme="1"/>
      <name val="Arial"/>
      <family val="2"/>
    </font>
  </fonts>
  <fills count="4">
    <fill>
      <patternFill patternType="none"/>
    </fill>
    <fill>
      <patternFill patternType="gray125"/>
    </fill>
    <fill>
      <patternFill patternType="solid">
        <fgColor rgb="FF00FF00"/>
        <bgColor indexed="64"/>
      </patternFill>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0">
    <xf numFmtId="0" fontId="0" fillId="0" borderId="0" xfId="0"/>
    <xf numFmtId="49" fontId="1" fillId="2" borderId="0" xfId="0" applyNumberFormat="1" applyFont="1" applyFill="1" applyAlignment="1">
      <alignment horizontal="left"/>
    </xf>
    <xf numFmtId="0" fontId="1" fillId="2" borderId="0" xfId="0" applyFont="1" applyFill="1"/>
    <xf numFmtId="0" fontId="2" fillId="0" borderId="0" xfId="0" applyFont="1"/>
    <xf numFmtId="2" fontId="1" fillId="3" borderId="0" xfId="0" applyNumberFormat="1" applyFont="1" applyFill="1"/>
    <xf numFmtId="49" fontId="1" fillId="3" borderId="0" xfId="0" applyNumberFormat="1" applyFont="1" applyFill="1" applyAlignment="1">
      <alignment horizontal="left"/>
    </xf>
    <xf numFmtId="49" fontId="3" fillId="0" borderId="0" xfId="0" applyNumberFormat="1" applyFont="1" applyAlignment="1">
      <alignment horizontal="left"/>
    </xf>
    <xf numFmtId="0" fontId="3" fillId="0" borderId="0" xfId="0" applyFont="1" applyAlignment="1">
      <alignment horizontal="right"/>
    </xf>
    <xf numFmtId="0" fontId="3" fillId="0" borderId="1" xfId="0" applyFont="1" applyBorder="1"/>
    <xf numFmtId="4" fontId="3" fillId="0" borderId="0" xfId="0" applyNumberFormat="1" applyFont="1" applyAlignment="1">
      <alignment horizontal="right"/>
    </xf>
    <xf numFmtId="49" fontId="3" fillId="0" borderId="0" xfId="0" applyNumberFormat="1" applyFont="1"/>
    <xf numFmtId="44" fontId="3" fillId="0" borderId="1" xfId="0" applyNumberFormat="1" applyFont="1" applyBorder="1"/>
    <xf numFmtId="164" fontId="3" fillId="0" borderId="2" xfId="0" applyNumberFormat="1" applyFont="1" applyBorder="1"/>
    <xf numFmtId="164" fontId="3" fillId="0" borderId="0" xfId="0" applyNumberFormat="1" applyFont="1"/>
    <xf numFmtId="0" fontId="3" fillId="0" borderId="0" xfId="0" applyFont="1" applyAlignment="1">
      <alignment horizontal="left"/>
    </xf>
    <xf numFmtId="164" fontId="3" fillId="0" borderId="1" xfId="0" applyNumberFormat="1" applyFont="1" applyBorder="1"/>
    <xf numFmtId="0" fontId="3" fillId="0" borderId="0" xfId="0" applyFont="1"/>
    <xf numFmtId="49" fontId="3" fillId="0" borderId="0" xfId="0" applyNumberFormat="1" applyFont="1" applyAlignment="1">
      <alignment horizontal="left" wrapText="1"/>
    </xf>
    <xf numFmtId="164" fontId="4" fillId="0" borderId="0" xfId="0" applyNumberFormat="1" applyFont="1"/>
    <xf numFmtId="49" fontId="2" fillId="0" borderId="0" xfId="0" applyNumberFormat="1"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E9A4E-19FF-4BAE-A04D-9CD804161CE3}">
  <dimension ref="A1:L603"/>
  <sheetViews>
    <sheetView tabSelected="1" topLeftCell="A79" workbookViewId="0">
      <selection activeCell="D14" sqref="D14"/>
    </sheetView>
  </sheetViews>
  <sheetFormatPr baseColWidth="10" defaultRowHeight="12" x14ac:dyDescent="0.2"/>
  <cols>
    <col min="1" max="1" width="12.28515625" style="3" customWidth="1"/>
    <col min="2" max="2" width="0.5703125" style="3" hidden="1" customWidth="1"/>
    <col min="3" max="3" width="15.85546875" style="3" customWidth="1"/>
    <col min="4" max="4" width="43.85546875" style="3" customWidth="1"/>
    <col min="5" max="5" width="11.28515625" style="3" bestFit="1" customWidth="1"/>
    <col min="6" max="6" width="26.140625" style="3" bestFit="1" customWidth="1"/>
    <col min="7" max="7" width="14.42578125" style="3" bestFit="1" customWidth="1"/>
    <col min="8" max="8" width="17.28515625" style="3" customWidth="1"/>
    <col min="9" max="9" width="17.7109375" style="3" bestFit="1" customWidth="1"/>
    <col min="10" max="10" width="12.42578125" style="3" bestFit="1" customWidth="1"/>
    <col min="11" max="11" width="23.140625" style="3" customWidth="1"/>
    <col min="12" max="12" width="85.7109375" style="3" customWidth="1"/>
    <col min="13" max="16384" width="11.42578125" style="3"/>
  </cols>
  <sheetData>
    <row r="1" spans="1:12" x14ac:dyDescent="0.2">
      <c r="A1" s="1" t="s">
        <v>0</v>
      </c>
      <c r="B1" s="2"/>
      <c r="C1" s="2"/>
      <c r="D1" s="2"/>
      <c r="E1" s="2"/>
      <c r="F1" s="2"/>
      <c r="G1" s="2"/>
      <c r="H1" s="2"/>
      <c r="I1" s="2"/>
      <c r="J1" s="2"/>
      <c r="K1" s="2"/>
      <c r="L1" s="2"/>
    </row>
    <row r="3" spans="1:12" x14ac:dyDescent="0.2">
      <c r="A3" s="4" t="s">
        <v>1</v>
      </c>
      <c r="B3" s="5" t="s">
        <v>2</v>
      </c>
      <c r="C3" s="5" t="s">
        <v>3</v>
      </c>
      <c r="D3" s="5" t="s">
        <v>4</v>
      </c>
      <c r="E3" s="5" t="s">
        <v>5</v>
      </c>
      <c r="F3" s="5" t="s">
        <v>6</v>
      </c>
      <c r="G3" s="5" t="s">
        <v>7</v>
      </c>
      <c r="H3" s="5" t="s">
        <v>8</v>
      </c>
      <c r="I3" s="5" t="s">
        <v>9</v>
      </c>
      <c r="J3" s="5" t="s">
        <v>10</v>
      </c>
      <c r="K3" s="5" t="s">
        <v>11</v>
      </c>
      <c r="L3" s="5" t="s">
        <v>12</v>
      </c>
    </row>
    <row r="4" spans="1:12" ht="12" customHeight="1" x14ac:dyDescent="0.2">
      <c r="A4" s="6" t="s">
        <v>13</v>
      </c>
      <c r="B4" s="6" t="s">
        <v>14</v>
      </c>
      <c r="C4" s="6" t="str">
        <f t="shared" ref="C4:C67" si="0">LEFT(B4,4)&amp;"****"&amp;RIGHT(B4,1)</f>
        <v>B817****4</v>
      </c>
      <c r="D4" s="6" t="s">
        <v>15</v>
      </c>
      <c r="E4" s="6" t="s">
        <v>16</v>
      </c>
      <c r="F4" s="6" t="s">
        <v>17</v>
      </c>
      <c r="G4" s="7">
        <v>48.76</v>
      </c>
      <c r="H4" s="8">
        <v>48.76</v>
      </c>
      <c r="I4" s="6" t="s">
        <v>18</v>
      </c>
      <c r="J4" s="6" t="s">
        <v>19</v>
      </c>
      <c r="K4" s="6" t="s">
        <v>20</v>
      </c>
      <c r="L4" s="6" t="s">
        <v>21</v>
      </c>
    </row>
    <row r="5" spans="1:12" ht="12" customHeight="1" x14ac:dyDescent="0.2">
      <c r="A5" s="6" t="s">
        <v>22</v>
      </c>
      <c r="B5" s="6" t="s">
        <v>23</v>
      </c>
      <c r="C5" s="6" t="str">
        <f t="shared" si="0"/>
        <v>B458****9</v>
      </c>
      <c r="D5" s="6" t="s">
        <v>24</v>
      </c>
      <c r="E5" s="6" t="s">
        <v>25</v>
      </c>
      <c r="F5" s="6" t="s">
        <v>26</v>
      </c>
      <c r="G5" s="9">
        <v>1452</v>
      </c>
      <c r="H5" s="10"/>
      <c r="I5" s="6" t="s">
        <v>27</v>
      </c>
      <c r="J5" s="6" t="s">
        <v>28</v>
      </c>
      <c r="K5" s="6" t="s">
        <v>29</v>
      </c>
      <c r="L5" s="6" t="s">
        <v>30</v>
      </c>
    </row>
    <row r="6" spans="1:12" ht="12" customHeight="1" x14ac:dyDescent="0.2">
      <c r="A6" s="6" t="s">
        <v>31</v>
      </c>
      <c r="B6" s="6" t="s">
        <v>23</v>
      </c>
      <c r="C6" s="6" t="str">
        <f t="shared" si="0"/>
        <v>B458****9</v>
      </c>
      <c r="D6" s="6" t="s">
        <v>24</v>
      </c>
      <c r="E6" s="6" t="s">
        <v>25</v>
      </c>
      <c r="F6" s="6" t="s">
        <v>32</v>
      </c>
      <c r="G6" s="9">
        <v>2964.5</v>
      </c>
      <c r="H6" s="10"/>
      <c r="I6" s="6" t="s">
        <v>33</v>
      </c>
      <c r="J6" s="6" t="s">
        <v>34</v>
      </c>
      <c r="K6" s="6" t="s">
        <v>29</v>
      </c>
      <c r="L6" s="6" t="s">
        <v>35</v>
      </c>
    </row>
    <row r="7" spans="1:12" ht="12" customHeight="1" x14ac:dyDescent="0.2">
      <c r="A7" s="6" t="s">
        <v>36</v>
      </c>
      <c r="B7" s="6" t="s">
        <v>23</v>
      </c>
      <c r="C7" s="6" t="str">
        <f t="shared" si="0"/>
        <v>B458****9</v>
      </c>
      <c r="D7" s="6" t="s">
        <v>24</v>
      </c>
      <c r="E7" s="6" t="s">
        <v>37</v>
      </c>
      <c r="F7" s="6" t="s">
        <v>38</v>
      </c>
      <c r="G7" s="9">
        <v>2420</v>
      </c>
      <c r="H7" s="11">
        <f>SUM(G5:G7)</f>
        <v>6836.5</v>
      </c>
      <c r="I7" s="6" t="s">
        <v>39</v>
      </c>
      <c r="J7" s="6" t="s">
        <v>40</v>
      </c>
      <c r="K7" s="6" t="s">
        <v>41</v>
      </c>
      <c r="L7" s="6" t="s">
        <v>42</v>
      </c>
    </row>
    <row r="8" spans="1:12" ht="12" customHeight="1" x14ac:dyDescent="0.2">
      <c r="A8" s="6" t="s">
        <v>43</v>
      </c>
      <c r="B8" s="6" t="s">
        <v>44</v>
      </c>
      <c r="C8" s="6" t="str">
        <f t="shared" si="0"/>
        <v>B872****8</v>
      </c>
      <c r="D8" s="6" t="s">
        <v>45</v>
      </c>
      <c r="E8" s="6" t="s">
        <v>46</v>
      </c>
      <c r="F8" s="6" t="s">
        <v>47</v>
      </c>
      <c r="G8" s="9">
        <v>1452</v>
      </c>
      <c r="H8" s="12">
        <v>1452</v>
      </c>
      <c r="I8" s="6" t="s">
        <v>48</v>
      </c>
      <c r="J8" s="6" t="s">
        <v>49</v>
      </c>
      <c r="K8" s="6" t="s">
        <v>50</v>
      </c>
      <c r="L8" s="6" t="s">
        <v>51</v>
      </c>
    </row>
    <row r="9" spans="1:12" ht="12" customHeight="1" x14ac:dyDescent="0.2">
      <c r="A9" s="6" t="s">
        <v>52</v>
      </c>
      <c r="B9" s="6" t="s">
        <v>53</v>
      </c>
      <c r="C9" s="6" t="str">
        <f t="shared" si="0"/>
        <v>W018****I</v>
      </c>
      <c r="D9" s="6" t="s">
        <v>54</v>
      </c>
      <c r="E9" s="6" t="s">
        <v>55</v>
      </c>
      <c r="F9" s="6" t="s">
        <v>56</v>
      </c>
      <c r="G9" s="9">
        <v>2114.33</v>
      </c>
      <c r="H9" s="12">
        <v>2114.33</v>
      </c>
      <c r="I9" s="6" t="s">
        <v>57</v>
      </c>
      <c r="J9" s="6" t="s">
        <v>58</v>
      </c>
      <c r="K9" s="6" t="s">
        <v>59</v>
      </c>
      <c r="L9" s="6" t="s">
        <v>60</v>
      </c>
    </row>
    <row r="10" spans="1:12" ht="12" customHeight="1" x14ac:dyDescent="0.2">
      <c r="A10" s="6" t="s">
        <v>61</v>
      </c>
      <c r="B10" s="6" t="s">
        <v>62</v>
      </c>
      <c r="C10" s="6" t="str">
        <f t="shared" si="0"/>
        <v>4752****D</v>
      </c>
      <c r="D10" s="6" t="s">
        <v>63</v>
      </c>
      <c r="E10" s="6" t="s">
        <v>64</v>
      </c>
      <c r="F10" s="6" t="s">
        <v>65</v>
      </c>
      <c r="G10" s="7">
        <v>819.17</v>
      </c>
      <c r="H10" s="13"/>
      <c r="I10" s="6" t="s">
        <v>66</v>
      </c>
      <c r="J10" s="6" t="s">
        <v>67</v>
      </c>
      <c r="K10" s="6" t="s">
        <v>68</v>
      </c>
      <c r="L10" s="6" t="s">
        <v>69</v>
      </c>
    </row>
    <row r="11" spans="1:12" ht="12" customHeight="1" x14ac:dyDescent="0.2">
      <c r="A11" s="6" t="s">
        <v>70</v>
      </c>
      <c r="B11" s="6" t="s">
        <v>62</v>
      </c>
      <c r="C11" s="6" t="str">
        <f t="shared" si="0"/>
        <v>4752****D</v>
      </c>
      <c r="D11" s="6" t="s">
        <v>63</v>
      </c>
      <c r="E11" s="6" t="s">
        <v>71</v>
      </c>
      <c r="F11" s="6" t="s">
        <v>72</v>
      </c>
      <c r="G11" s="9">
        <v>1289.8599999999999</v>
      </c>
      <c r="H11" s="13"/>
      <c r="I11" s="6" t="s">
        <v>73</v>
      </c>
      <c r="J11" s="6" t="s">
        <v>74</v>
      </c>
      <c r="K11" s="6" t="s">
        <v>68</v>
      </c>
      <c r="L11" s="6" t="s">
        <v>75</v>
      </c>
    </row>
    <row r="12" spans="1:12" ht="12" customHeight="1" x14ac:dyDescent="0.2">
      <c r="A12" s="6" t="s">
        <v>76</v>
      </c>
      <c r="B12" s="6" t="s">
        <v>62</v>
      </c>
      <c r="C12" s="6" t="str">
        <f t="shared" si="0"/>
        <v>4752****D</v>
      </c>
      <c r="D12" s="6" t="s">
        <v>63</v>
      </c>
      <c r="E12" s="6" t="s">
        <v>77</v>
      </c>
      <c r="F12" s="6" t="s">
        <v>78</v>
      </c>
      <c r="G12" s="9">
        <v>1727.11</v>
      </c>
      <c r="H12" s="13"/>
      <c r="I12" s="6" t="s">
        <v>73</v>
      </c>
      <c r="J12" s="6" t="s">
        <v>79</v>
      </c>
      <c r="K12" s="6" t="s">
        <v>68</v>
      </c>
      <c r="L12" s="6" t="s">
        <v>80</v>
      </c>
    </row>
    <row r="13" spans="1:12" ht="12" customHeight="1" x14ac:dyDescent="0.2">
      <c r="A13" s="6" t="s">
        <v>81</v>
      </c>
      <c r="B13" s="6" t="s">
        <v>62</v>
      </c>
      <c r="C13" s="6" t="str">
        <f t="shared" si="0"/>
        <v>4752****D</v>
      </c>
      <c r="D13" s="6" t="s">
        <v>63</v>
      </c>
      <c r="E13" s="6" t="s">
        <v>82</v>
      </c>
      <c r="F13" s="6" t="s">
        <v>83</v>
      </c>
      <c r="G13" s="9">
        <v>1159.42</v>
      </c>
      <c r="H13" s="13"/>
      <c r="I13" s="6" t="s">
        <v>73</v>
      </c>
      <c r="J13" s="6" t="s">
        <v>84</v>
      </c>
      <c r="K13" s="6" t="s">
        <v>68</v>
      </c>
      <c r="L13" s="6" t="s">
        <v>85</v>
      </c>
    </row>
    <row r="14" spans="1:12" ht="12" customHeight="1" x14ac:dyDescent="0.2">
      <c r="A14" s="6" t="s">
        <v>86</v>
      </c>
      <c r="B14" s="6" t="s">
        <v>62</v>
      </c>
      <c r="C14" s="6" t="str">
        <f t="shared" si="0"/>
        <v>4752****D</v>
      </c>
      <c r="D14" s="6" t="s">
        <v>63</v>
      </c>
      <c r="E14" s="6" t="s">
        <v>87</v>
      </c>
      <c r="F14" s="14">
        <v>5193</v>
      </c>
      <c r="G14" s="9">
        <v>1750.72</v>
      </c>
      <c r="H14" s="15">
        <f>SUM(G10:G14)</f>
        <v>6746.28</v>
      </c>
      <c r="I14" s="6" t="s">
        <v>88</v>
      </c>
      <c r="J14" s="6" t="s">
        <v>89</v>
      </c>
      <c r="K14" s="6" t="s">
        <v>68</v>
      </c>
      <c r="L14" s="6" t="s">
        <v>90</v>
      </c>
    </row>
    <row r="15" spans="1:12" ht="12" customHeight="1" x14ac:dyDescent="0.2">
      <c r="A15" s="6" t="s">
        <v>17</v>
      </c>
      <c r="B15" s="6" t="s">
        <v>91</v>
      </c>
      <c r="C15" s="6" t="str">
        <f t="shared" si="0"/>
        <v>0532****D</v>
      </c>
      <c r="D15" s="6" t="s">
        <v>92</v>
      </c>
      <c r="E15" s="6" t="s">
        <v>93</v>
      </c>
      <c r="F15" s="6" t="s">
        <v>94</v>
      </c>
      <c r="G15" s="7">
        <v>381.92</v>
      </c>
      <c r="H15" s="12">
        <v>381.92</v>
      </c>
      <c r="I15" s="6" t="s">
        <v>95</v>
      </c>
      <c r="J15" s="6" t="s">
        <v>96</v>
      </c>
      <c r="K15" s="6" t="s">
        <v>97</v>
      </c>
      <c r="L15" s="6" t="s">
        <v>98</v>
      </c>
    </row>
    <row r="16" spans="1:12" ht="12" customHeight="1" x14ac:dyDescent="0.2">
      <c r="A16" s="6" t="s">
        <v>99</v>
      </c>
      <c r="B16" s="6" t="s">
        <v>100</v>
      </c>
      <c r="C16" s="6" t="str">
        <f t="shared" si="0"/>
        <v>0894****H</v>
      </c>
      <c r="D16" s="6" t="s">
        <v>101</v>
      </c>
      <c r="E16" s="6" t="s">
        <v>102</v>
      </c>
      <c r="F16" s="6" t="s">
        <v>103</v>
      </c>
      <c r="G16" s="7">
        <v>497.2</v>
      </c>
      <c r="H16" s="13"/>
      <c r="I16" s="6" t="s">
        <v>104</v>
      </c>
      <c r="J16" s="6" t="s">
        <v>105</v>
      </c>
      <c r="K16" s="6" t="s">
        <v>106</v>
      </c>
      <c r="L16" s="6" t="s">
        <v>107</v>
      </c>
    </row>
    <row r="17" spans="1:12" ht="12" customHeight="1" x14ac:dyDescent="0.2">
      <c r="A17" s="6" t="s">
        <v>108</v>
      </c>
      <c r="B17" s="6" t="s">
        <v>100</v>
      </c>
      <c r="C17" s="6" t="str">
        <f t="shared" si="0"/>
        <v>0894****H</v>
      </c>
      <c r="D17" s="6" t="s">
        <v>101</v>
      </c>
      <c r="E17" s="6" t="s">
        <v>109</v>
      </c>
      <c r="F17" s="6" t="s">
        <v>110</v>
      </c>
      <c r="G17" s="7">
        <v>603.20000000000005</v>
      </c>
      <c r="H17" s="13"/>
      <c r="I17" s="6" t="s">
        <v>111</v>
      </c>
      <c r="J17" s="6" t="s">
        <v>112</v>
      </c>
      <c r="K17" s="6" t="s">
        <v>106</v>
      </c>
      <c r="L17" s="6" t="s">
        <v>113</v>
      </c>
    </row>
    <row r="18" spans="1:12" ht="12" customHeight="1" x14ac:dyDescent="0.2">
      <c r="A18" s="6" t="s">
        <v>114</v>
      </c>
      <c r="B18" s="6" t="s">
        <v>100</v>
      </c>
      <c r="C18" s="6" t="str">
        <f t="shared" si="0"/>
        <v>0894****H</v>
      </c>
      <c r="D18" s="6" t="s">
        <v>101</v>
      </c>
      <c r="E18" s="6" t="s">
        <v>109</v>
      </c>
      <c r="F18" s="6" t="s">
        <v>115</v>
      </c>
      <c r="G18" s="7">
        <v>323.3</v>
      </c>
      <c r="H18" s="15">
        <f>SUM(G16:G18)</f>
        <v>1423.7</v>
      </c>
      <c r="I18" s="6" t="s">
        <v>116</v>
      </c>
      <c r="J18" s="6" t="s">
        <v>117</v>
      </c>
      <c r="K18" s="6" t="s">
        <v>106</v>
      </c>
      <c r="L18" s="6" t="s">
        <v>118</v>
      </c>
    </row>
    <row r="19" spans="1:12" ht="12" customHeight="1" x14ac:dyDescent="0.2">
      <c r="A19" s="6" t="s">
        <v>119</v>
      </c>
      <c r="B19" s="6" t="s">
        <v>120</v>
      </c>
      <c r="C19" s="6" t="str">
        <f t="shared" si="0"/>
        <v>2025****J</v>
      </c>
      <c r="D19" s="6" t="s">
        <v>121</v>
      </c>
      <c r="E19" s="6" t="s">
        <v>122</v>
      </c>
      <c r="F19" s="6" t="s">
        <v>123</v>
      </c>
      <c r="G19" s="7">
        <v>726</v>
      </c>
      <c r="H19" s="12">
        <v>726</v>
      </c>
      <c r="I19" s="6" t="s">
        <v>124</v>
      </c>
      <c r="J19" s="6" t="s">
        <v>125</v>
      </c>
      <c r="K19" s="6" t="s">
        <v>68</v>
      </c>
      <c r="L19" s="6" t="s">
        <v>126</v>
      </c>
    </row>
    <row r="20" spans="1:12" ht="12" customHeight="1" x14ac:dyDescent="0.2">
      <c r="A20" s="6" t="s">
        <v>127</v>
      </c>
      <c r="B20" s="6" t="s">
        <v>128</v>
      </c>
      <c r="C20" s="6" t="str">
        <f t="shared" si="0"/>
        <v>B872****7</v>
      </c>
      <c r="D20" s="6" t="s">
        <v>129</v>
      </c>
      <c r="E20" s="6" t="s">
        <v>130</v>
      </c>
      <c r="F20" s="6" t="s">
        <v>131</v>
      </c>
      <c r="G20" s="9">
        <v>2057</v>
      </c>
      <c r="H20" s="12">
        <v>2057</v>
      </c>
      <c r="I20" s="6" t="s">
        <v>132</v>
      </c>
      <c r="J20" s="6" t="s">
        <v>133</v>
      </c>
      <c r="K20" s="6" t="s">
        <v>134</v>
      </c>
      <c r="L20" s="6" t="s">
        <v>135</v>
      </c>
    </row>
    <row r="21" spans="1:12" ht="12" customHeight="1" x14ac:dyDescent="0.2">
      <c r="A21" s="6" t="s">
        <v>136</v>
      </c>
      <c r="B21" s="6" t="s">
        <v>137</v>
      </c>
      <c r="C21" s="6" t="str">
        <f t="shared" si="0"/>
        <v>4900****M</v>
      </c>
      <c r="D21" s="6" t="s">
        <v>138</v>
      </c>
      <c r="E21" s="6" t="s">
        <v>46</v>
      </c>
      <c r="F21" s="6" t="s">
        <v>139</v>
      </c>
      <c r="G21" s="7">
        <v>300</v>
      </c>
      <c r="H21" s="12">
        <v>300</v>
      </c>
      <c r="I21" s="6" t="s">
        <v>140</v>
      </c>
      <c r="J21" s="6" t="s">
        <v>141</v>
      </c>
      <c r="K21" s="6" t="s">
        <v>142</v>
      </c>
      <c r="L21" s="6" t="s">
        <v>143</v>
      </c>
    </row>
    <row r="22" spans="1:12" ht="12" customHeight="1" x14ac:dyDescent="0.2">
      <c r="A22" s="6" t="s">
        <v>144</v>
      </c>
      <c r="B22" s="6" t="s">
        <v>145</v>
      </c>
      <c r="C22" s="6" t="str">
        <f t="shared" si="0"/>
        <v>B278****6</v>
      </c>
      <c r="D22" s="6" t="s">
        <v>146</v>
      </c>
      <c r="E22" s="6" t="s">
        <v>147</v>
      </c>
      <c r="F22" s="6" t="s">
        <v>148</v>
      </c>
      <c r="G22" s="7">
        <v>62.53</v>
      </c>
      <c r="H22" s="12">
        <v>62.53</v>
      </c>
      <c r="I22" s="6" t="s">
        <v>149</v>
      </c>
      <c r="J22" s="6" t="s">
        <v>150</v>
      </c>
      <c r="K22" s="6" t="s">
        <v>97</v>
      </c>
      <c r="L22" s="6" t="s">
        <v>151</v>
      </c>
    </row>
    <row r="23" spans="1:12" ht="12" customHeight="1" x14ac:dyDescent="0.2">
      <c r="A23" s="6" t="s">
        <v>152</v>
      </c>
      <c r="B23" s="6" t="s">
        <v>153</v>
      </c>
      <c r="C23" s="6" t="str">
        <f t="shared" si="0"/>
        <v>5044****A</v>
      </c>
      <c r="D23" s="6" t="s">
        <v>154</v>
      </c>
      <c r="E23" s="6" t="s">
        <v>155</v>
      </c>
      <c r="F23" s="16"/>
      <c r="G23" s="9">
        <v>2469.19</v>
      </c>
      <c r="H23" s="12">
        <v>2469.19</v>
      </c>
      <c r="I23" s="6" t="s">
        <v>156</v>
      </c>
      <c r="J23" s="6" t="s">
        <v>157</v>
      </c>
      <c r="K23" s="6" t="s">
        <v>158</v>
      </c>
      <c r="L23" s="16"/>
    </row>
    <row r="24" spans="1:12" ht="12" customHeight="1" x14ac:dyDescent="0.2">
      <c r="A24" s="6" t="s">
        <v>159</v>
      </c>
      <c r="B24" s="6" t="s">
        <v>160</v>
      </c>
      <c r="C24" s="6" t="str">
        <f t="shared" si="0"/>
        <v>0535****F</v>
      </c>
      <c r="D24" s="6" t="s">
        <v>161</v>
      </c>
      <c r="E24" s="6" t="s">
        <v>162</v>
      </c>
      <c r="F24" s="6" t="s">
        <v>163</v>
      </c>
      <c r="G24" s="9">
        <v>1052.7</v>
      </c>
      <c r="H24" s="13"/>
      <c r="I24" s="6" t="s">
        <v>164</v>
      </c>
      <c r="J24" s="6" t="s">
        <v>165</v>
      </c>
      <c r="K24" s="6" t="s">
        <v>166</v>
      </c>
      <c r="L24" s="6" t="s">
        <v>167</v>
      </c>
    </row>
    <row r="25" spans="1:12" ht="12" customHeight="1" x14ac:dyDescent="0.2">
      <c r="A25" s="6" t="s">
        <v>168</v>
      </c>
      <c r="B25" s="6" t="s">
        <v>160</v>
      </c>
      <c r="C25" s="6" t="str">
        <f t="shared" si="0"/>
        <v>0535****F</v>
      </c>
      <c r="D25" s="6" t="s">
        <v>161</v>
      </c>
      <c r="E25" s="6" t="s">
        <v>169</v>
      </c>
      <c r="F25" s="6" t="s">
        <v>170</v>
      </c>
      <c r="G25" s="7">
        <v>635.25</v>
      </c>
      <c r="H25" s="15">
        <f>SUM(G24:G25)</f>
        <v>1687.95</v>
      </c>
      <c r="I25" s="6" t="s">
        <v>171</v>
      </c>
      <c r="J25" s="6" t="s">
        <v>172</v>
      </c>
      <c r="K25" s="6" t="s">
        <v>166</v>
      </c>
      <c r="L25" s="6" t="s">
        <v>173</v>
      </c>
    </row>
    <row r="26" spans="1:12" ht="12" customHeight="1" x14ac:dyDescent="0.2">
      <c r="A26" s="6" t="s">
        <v>174</v>
      </c>
      <c r="B26" s="6" t="s">
        <v>175</v>
      </c>
      <c r="C26" s="6" t="str">
        <f t="shared" si="0"/>
        <v>B869****5</v>
      </c>
      <c r="D26" s="6" t="s">
        <v>176</v>
      </c>
      <c r="E26" s="6" t="s">
        <v>177</v>
      </c>
      <c r="F26" s="6" t="s">
        <v>178</v>
      </c>
      <c r="G26" s="9">
        <v>1306.8</v>
      </c>
      <c r="H26" s="12">
        <v>1306.8</v>
      </c>
      <c r="I26" s="6" t="s">
        <v>179</v>
      </c>
      <c r="J26" s="6" t="s">
        <v>180</v>
      </c>
      <c r="K26" s="6" t="s">
        <v>181</v>
      </c>
      <c r="L26" s="6" t="s">
        <v>182</v>
      </c>
    </row>
    <row r="27" spans="1:12" ht="12" customHeight="1" x14ac:dyDescent="0.2">
      <c r="A27" s="6" t="s">
        <v>183</v>
      </c>
      <c r="B27" s="6" t="s">
        <v>184</v>
      </c>
      <c r="C27" s="6" t="str">
        <f t="shared" si="0"/>
        <v>5253****J</v>
      </c>
      <c r="D27" s="6" t="s">
        <v>185</v>
      </c>
      <c r="E27" s="6" t="s">
        <v>186</v>
      </c>
      <c r="F27" s="6" t="s">
        <v>187</v>
      </c>
      <c r="G27" s="9">
        <v>1179.98</v>
      </c>
      <c r="H27" s="13"/>
      <c r="I27" s="6" t="s">
        <v>188</v>
      </c>
      <c r="J27" s="6" t="s">
        <v>189</v>
      </c>
      <c r="K27" s="6" t="s">
        <v>142</v>
      </c>
      <c r="L27" s="6" t="s">
        <v>190</v>
      </c>
    </row>
    <row r="28" spans="1:12" ht="12" customHeight="1" x14ac:dyDescent="0.2">
      <c r="A28" s="6" t="s">
        <v>191</v>
      </c>
      <c r="B28" s="6" t="s">
        <v>184</v>
      </c>
      <c r="C28" s="6" t="str">
        <f t="shared" si="0"/>
        <v>5253****J</v>
      </c>
      <c r="D28" s="6" t="s">
        <v>185</v>
      </c>
      <c r="E28" s="6" t="s">
        <v>192</v>
      </c>
      <c r="F28" s="6" t="s">
        <v>193</v>
      </c>
      <c r="G28" s="9">
        <v>1515</v>
      </c>
      <c r="H28" s="13"/>
      <c r="I28" s="6" t="s">
        <v>194</v>
      </c>
      <c r="J28" s="6" t="s">
        <v>195</v>
      </c>
      <c r="K28" s="6" t="s">
        <v>142</v>
      </c>
      <c r="L28" s="6" t="s">
        <v>196</v>
      </c>
    </row>
    <row r="29" spans="1:12" ht="12" customHeight="1" x14ac:dyDescent="0.2">
      <c r="A29" s="6" t="s">
        <v>197</v>
      </c>
      <c r="B29" s="6" t="s">
        <v>184</v>
      </c>
      <c r="C29" s="6" t="str">
        <f t="shared" si="0"/>
        <v>5253****J</v>
      </c>
      <c r="D29" s="6" t="s">
        <v>185</v>
      </c>
      <c r="E29" s="6" t="s">
        <v>198</v>
      </c>
      <c r="F29" s="6" t="s">
        <v>199</v>
      </c>
      <c r="G29" s="7">
        <v>111.84</v>
      </c>
      <c r="H29" s="15">
        <f>SUM(G27:G29)</f>
        <v>2806.82</v>
      </c>
      <c r="I29" s="6" t="s">
        <v>200</v>
      </c>
      <c r="J29" s="6" t="s">
        <v>201</v>
      </c>
      <c r="K29" s="6" t="s">
        <v>142</v>
      </c>
      <c r="L29" s="6" t="s">
        <v>202</v>
      </c>
    </row>
    <row r="30" spans="1:12" ht="12" customHeight="1" x14ac:dyDescent="0.2">
      <c r="A30" s="6" t="s">
        <v>203</v>
      </c>
      <c r="B30" s="6" t="s">
        <v>204</v>
      </c>
      <c r="C30" s="6" t="str">
        <f t="shared" si="0"/>
        <v>B452****8</v>
      </c>
      <c r="D30" s="6" t="s">
        <v>205</v>
      </c>
      <c r="E30" s="6" t="s">
        <v>71</v>
      </c>
      <c r="F30" s="6" t="s">
        <v>206</v>
      </c>
      <c r="G30" s="9">
        <v>4497.01</v>
      </c>
      <c r="H30" s="13"/>
      <c r="I30" s="6" t="s">
        <v>207</v>
      </c>
      <c r="J30" s="6" t="s">
        <v>208</v>
      </c>
      <c r="K30" s="6" t="s">
        <v>68</v>
      </c>
      <c r="L30" s="6" t="s">
        <v>209</v>
      </c>
    </row>
    <row r="31" spans="1:12" ht="12" customHeight="1" x14ac:dyDescent="0.2">
      <c r="A31" s="6" t="s">
        <v>210</v>
      </c>
      <c r="B31" s="6" t="s">
        <v>204</v>
      </c>
      <c r="C31" s="6" t="str">
        <f t="shared" si="0"/>
        <v>B452****8</v>
      </c>
      <c r="D31" s="6" t="s">
        <v>205</v>
      </c>
      <c r="E31" s="6" t="s">
        <v>77</v>
      </c>
      <c r="F31" s="6" t="s">
        <v>211</v>
      </c>
      <c r="G31" s="7">
        <v>453.13</v>
      </c>
      <c r="H31" s="15">
        <f>SUM(G30:G31)</f>
        <v>4950.1400000000003</v>
      </c>
      <c r="I31" s="6" t="s">
        <v>212</v>
      </c>
      <c r="J31" s="6" t="s">
        <v>213</v>
      </c>
      <c r="K31" s="6" t="s">
        <v>68</v>
      </c>
      <c r="L31" s="6" t="s">
        <v>214</v>
      </c>
    </row>
    <row r="32" spans="1:12" ht="12" customHeight="1" x14ac:dyDescent="0.2">
      <c r="A32" s="6" t="s">
        <v>215</v>
      </c>
      <c r="B32" s="6" t="s">
        <v>216</v>
      </c>
      <c r="C32" s="6" t="str">
        <f t="shared" si="0"/>
        <v>B868****9</v>
      </c>
      <c r="D32" s="6" t="s">
        <v>217</v>
      </c>
      <c r="E32" s="6" t="s">
        <v>218</v>
      </c>
      <c r="F32" s="6" t="s">
        <v>219</v>
      </c>
      <c r="G32" s="9">
        <v>1724.25</v>
      </c>
      <c r="H32" s="12">
        <v>1724.25</v>
      </c>
      <c r="I32" s="6" t="s">
        <v>220</v>
      </c>
      <c r="J32" s="6" t="s">
        <v>221</v>
      </c>
      <c r="K32" s="6" t="s">
        <v>222</v>
      </c>
      <c r="L32" s="6" t="s">
        <v>223</v>
      </c>
    </row>
    <row r="33" spans="1:12" ht="12" customHeight="1" x14ac:dyDescent="0.2">
      <c r="A33" s="6" t="s">
        <v>224</v>
      </c>
      <c r="B33" s="6" t="s">
        <v>225</v>
      </c>
      <c r="C33" s="6" t="str">
        <f t="shared" si="0"/>
        <v>A780****0</v>
      </c>
      <c r="D33" s="6" t="s">
        <v>226</v>
      </c>
      <c r="E33" s="6" t="s">
        <v>227</v>
      </c>
      <c r="F33" s="6" t="s">
        <v>228</v>
      </c>
      <c r="G33" s="9">
        <v>6112.62</v>
      </c>
      <c r="H33" s="13"/>
      <c r="I33" s="6" t="s">
        <v>229</v>
      </c>
      <c r="J33" s="6" t="s">
        <v>230</v>
      </c>
      <c r="K33" s="6" t="s">
        <v>231</v>
      </c>
      <c r="L33" s="6" t="s">
        <v>232</v>
      </c>
    </row>
    <row r="34" spans="1:12" ht="12" customHeight="1" x14ac:dyDescent="0.2">
      <c r="A34" s="6" t="s">
        <v>233</v>
      </c>
      <c r="B34" s="6" t="s">
        <v>225</v>
      </c>
      <c r="C34" s="6" t="str">
        <f t="shared" si="0"/>
        <v>A780****0</v>
      </c>
      <c r="D34" s="6" t="s">
        <v>226</v>
      </c>
      <c r="E34" s="6" t="s">
        <v>77</v>
      </c>
      <c r="F34" s="6" t="s">
        <v>234</v>
      </c>
      <c r="G34" s="9">
        <v>1499.19</v>
      </c>
      <c r="H34" s="15">
        <f>SUM(G33:G34)</f>
        <v>7611.8099999999995</v>
      </c>
      <c r="I34" s="6" t="s">
        <v>235</v>
      </c>
      <c r="J34" s="6" t="s">
        <v>236</v>
      </c>
      <c r="K34" s="6" t="s">
        <v>231</v>
      </c>
      <c r="L34" s="6" t="s">
        <v>237</v>
      </c>
    </row>
    <row r="35" spans="1:12" ht="12" customHeight="1" x14ac:dyDescent="0.2">
      <c r="A35" s="6" t="s">
        <v>238</v>
      </c>
      <c r="B35" s="6" t="s">
        <v>239</v>
      </c>
      <c r="C35" s="6" t="str">
        <f t="shared" si="0"/>
        <v>A593****7</v>
      </c>
      <c r="D35" s="6" t="s">
        <v>240</v>
      </c>
      <c r="E35" s="6" t="s">
        <v>241</v>
      </c>
      <c r="F35" s="6" t="s">
        <v>242</v>
      </c>
      <c r="G35" s="7">
        <v>480</v>
      </c>
      <c r="H35" s="12">
        <v>480</v>
      </c>
      <c r="I35" s="6" t="s">
        <v>243</v>
      </c>
      <c r="J35" s="6" t="s">
        <v>244</v>
      </c>
      <c r="K35" s="6" t="s">
        <v>68</v>
      </c>
      <c r="L35" s="6" t="s">
        <v>245</v>
      </c>
    </row>
    <row r="36" spans="1:12" ht="12" customHeight="1" x14ac:dyDescent="0.2">
      <c r="A36" s="6" t="s">
        <v>246</v>
      </c>
      <c r="B36" s="6" t="s">
        <v>247</v>
      </c>
      <c r="C36" s="6" t="str">
        <f t="shared" si="0"/>
        <v>B023****0</v>
      </c>
      <c r="D36" s="6" t="s">
        <v>248</v>
      </c>
      <c r="E36" s="6" t="s">
        <v>249</v>
      </c>
      <c r="F36" s="6" t="s">
        <v>250</v>
      </c>
      <c r="G36" s="7">
        <v>726</v>
      </c>
      <c r="H36" s="12">
        <v>726</v>
      </c>
      <c r="I36" s="6" t="s">
        <v>251</v>
      </c>
      <c r="J36" s="6" t="s">
        <v>252</v>
      </c>
      <c r="K36" s="6" t="s">
        <v>253</v>
      </c>
      <c r="L36" s="6" t="s">
        <v>254</v>
      </c>
    </row>
    <row r="37" spans="1:12" ht="12" customHeight="1" x14ac:dyDescent="0.2">
      <c r="A37" s="6" t="s">
        <v>255</v>
      </c>
      <c r="B37" s="6" t="s">
        <v>256</v>
      </c>
      <c r="C37" s="6" t="str">
        <f t="shared" si="0"/>
        <v>A815****9</v>
      </c>
      <c r="D37" s="6" t="s">
        <v>257</v>
      </c>
      <c r="E37" s="6" t="s">
        <v>258</v>
      </c>
      <c r="F37" s="6" t="s">
        <v>259</v>
      </c>
      <c r="G37" s="7">
        <v>395.04</v>
      </c>
      <c r="H37" s="13"/>
      <c r="I37" s="6" t="s">
        <v>260</v>
      </c>
      <c r="J37" s="6" t="s">
        <v>261</v>
      </c>
      <c r="K37" s="6" t="s">
        <v>262</v>
      </c>
      <c r="L37" s="6" t="s">
        <v>263</v>
      </c>
    </row>
    <row r="38" spans="1:12" ht="12" customHeight="1" x14ac:dyDescent="0.2">
      <c r="A38" s="6" t="s">
        <v>264</v>
      </c>
      <c r="B38" s="6" t="s">
        <v>256</v>
      </c>
      <c r="C38" s="6" t="str">
        <f t="shared" si="0"/>
        <v>A815****9</v>
      </c>
      <c r="D38" s="6" t="s">
        <v>257</v>
      </c>
      <c r="E38" s="6" t="s">
        <v>71</v>
      </c>
      <c r="F38" s="6" t="s">
        <v>265</v>
      </c>
      <c r="G38" s="7">
        <v>592.55999999999995</v>
      </c>
      <c r="H38" s="13"/>
      <c r="I38" s="6" t="s">
        <v>266</v>
      </c>
      <c r="J38" s="6" t="s">
        <v>267</v>
      </c>
      <c r="K38" s="6" t="s">
        <v>262</v>
      </c>
      <c r="L38" s="6" t="s">
        <v>268</v>
      </c>
    </row>
    <row r="39" spans="1:12" ht="12" customHeight="1" x14ac:dyDescent="0.2">
      <c r="A39" s="6" t="s">
        <v>269</v>
      </c>
      <c r="B39" s="6" t="s">
        <v>256</v>
      </c>
      <c r="C39" s="6" t="str">
        <f t="shared" si="0"/>
        <v>A815****9</v>
      </c>
      <c r="D39" s="6" t="s">
        <v>257</v>
      </c>
      <c r="E39" s="6" t="s">
        <v>270</v>
      </c>
      <c r="F39" s="6" t="s">
        <v>271</v>
      </c>
      <c r="G39" s="7">
        <v>60.5</v>
      </c>
      <c r="H39" s="13"/>
      <c r="I39" s="6" t="s">
        <v>272</v>
      </c>
      <c r="J39" s="6" t="s">
        <v>273</v>
      </c>
      <c r="K39" s="6" t="s">
        <v>262</v>
      </c>
      <c r="L39" s="6" t="s">
        <v>274</v>
      </c>
    </row>
    <row r="40" spans="1:12" ht="12" customHeight="1" x14ac:dyDescent="0.2">
      <c r="A40" s="6" t="s">
        <v>275</v>
      </c>
      <c r="B40" s="6" t="s">
        <v>256</v>
      </c>
      <c r="C40" s="6" t="str">
        <f t="shared" si="0"/>
        <v>A815****9</v>
      </c>
      <c r="D40" s="6" t="s">
        <v>257</v>
      </c>
      <c r="E40" s="6" t="s">
        <v>276</v>
      </c>
      <c r="F40" s="6" t="s">
        <v>277</v>
      </c>
      <c r="G40" s="7">
        <v>592.55999999999995</v>
      </c>
      <c r="H40" s="13"/>
      <c r="I40" s="6" t="s">
        <v>278</v>
      </c>
      <c r="J40" s="6" t="s">
        <v>279</v>
      </c>
      <c r="K40" s="6" t="s">
        <v>262</v>
      </c>
      <c r="L40" s="6" t="s">
        <v>280</v>
      </c>
    </row>
    <row r="41" spans="1:12" ht="12" customHeight="1" x14ac:dyDescent="0.2">
      <c r="A41" s="6" t="s">
        <v>281</v>
      </c>
      <c r="B41" s="6" t="s">
        <v>256</v>
      </c>
      <c r="C41" s="6" t="str">
        <f t="shared" si="0"/>
        <v>A815****9</v>
      </c>
      <c r="D41" s="6" t="s">
        <v>257</v>
      </c>
      <c r="E41" s="6" t="s">
        <v>82</v>
      </c>
      <c r="F41" s="6" t="s">
        <v>282</v>
      </c>
      <c r="G41" s="7">
        <v>592.55999999999995</v>
      </c>
      <c r="H41" s="13"/>
      <c r="I41" s="6" t="s">
        <v>283</v>
      </c>
      <c r="J41" s="6" t="s">
        <v>284</v>
      </c>
      <c r="K41" s="6" t="s">
        <v>262</v>
      </c>
      <c r="L41" s="6" t="s">
        <v>285</v>
      </c>
    </row>
    <row r="42" spans="1:12" ht="12" customHeight="1" x14ac:dyDescent="0.2">
      <c r="A42" s="6" t="s">
        <v>286</v>
      </c>
      <c r="B42" s="6" t="s">
        <v>256</v>
      </c>
      <c r="C42" s="6" t="str">
        <f t="shared" si="0"/>
        <v>A815****9</v>
      </c>
      <c r="D42" s="6" t="s">
        <v>257</v>
      </c>
      <c r="E42" s="6" t="s">
        <v>287</v>
      </c>
      <c r="F42" s="6" t="s">
        <v>288</v>
      </c>
      <c r="G42" s="7">
        <v>592.55999999999995</v>
      </c>
      <c r="H42" s="13"/>
      <c r="I42" s="6" t="s">
        <v>289</v>
      </c>
      <c r="J42" s="6" t="s">
        <v>290</v>
      </c>
      <c r="K42" s="6" t="s">
        <v>262</v>
      </c>
      <c r="L42" s="6" t="s">
        <v>291</v>
      </c>
    </row>
    <row r="43" spans="1:12" ht="12" customHeight="1" x14ac:dyDescent="0.2">
      <c r="A43" s="6" t="s">
        <v>292</v>
      </c>
      <c r="B43" s="6" t="s">
        <v>256</v>
      </c>
      <c r="C43" s="6" t="str">
        <f t="shared" si="0"/>
        <v>A815****9</v>
      </c>
      <c r="D43" s="6" t="s">
        <v>257</v>
      </c>
      <c r="E43" s="6" t="s">
        <v>37</v>
      </c>
      <c r="F43" s="6" t="s">
        <v>293</v>
      </c>
      <c r="G43" s="7">
        <v>592.55999999999995</v>
      </c>
      <c r="H43" s="15">
        <f>SUM(G37:G43)</f>
        <v>3418.3399999999997</v>
      </c>
      <c r="I43" s="6" t="s">
        <v>294</v>
      </c>
      <c r="J43" s="6" t="s">
        <v>295</v>
      </c>
      <c r="K43" s="6" t="s">
        <v>262</v>
      </c>
      <c r="L43" s="6" t="s">
        <v>296</v>
      </c>
    </row>
    <row r="44" spans="1:12" ht="12" customHeight="1" x14ac:dyDescent="0.2">
      <c r="A44" s="6" t="s">
        <v>297</v>
      </c>
      <c r="B44" s="6" t="s">
        <v>298</v>
      </c>
      <c r="C44" s="6" t="str">
        <f t="shared" si="0"/>
        <v>V481****9</v>
      </c>
      <c r="D44" s="6" t="s">
        <v>299</v>
      </c>
      <c r="E44" s="6" t="s">
        <v>300</v>
      </c>
      <c r="F44" s="6" t="s">
        <v>301</v>
      </c>
      <c r="G44" s="7">
        <v>892.51</v>
      </c>
      <c r="H44" s="12">
        <v>892.51</v>
      </c>
      <c r="I44" s="6" t="s">
        <v>302</v>
      </c>
      <c r="J44" s="6" t="s">
        <v>303</v>
      </c>
      <c r="K44" s="6" t="s">
        <v>304</v>
      </c>
      <c r="L44" s="6" t="s">
        <v>305</v>
      </c>
    </row>
    <row r="45" spans="1:12" ht="12" customHeight="1" x14ac:dyDescent="0.2">
      <c r="A45" s="6" t="s">
        <v>306</v>
      </c>
      <c r="B45" s="6" t="s">
        <v>307</v>
      </c>
      <c r="C45" s="6" t="str">
        <f t="shared" si="0"/>
        <v>B866****1</v>
      </c>
      <c r="D45" s="6" t="s">
        <v>308</v>
      </c>
      <c r="E45" s="6" t="s">
        <v>309</v>
      </c>
      <c r="F45" s="6" t="s">
        <v>310</v>
      </c>
      <c r="G45" s="9">
        <v>1149.5</v>
      </c>
      <c r="H45" s="12">
        <v>1149.5</v>
      </c>
      <c r="I45" s="6" t="s">
        <v>311</v>
      </c>
      <c r="J45" s="6" t="s">
        <v>312</v>
      </c>
      <c r="K45" s="6" t="s">
        <v>313</v>
      </c>
      <c r="L45" s="6" t="s">
        <v>314</v>
      </c>
    </row>
    <row r="46" spans="1:12" ht="12" customHeight="1" x14ac:dyDescent="0.2">
      <c r="A46" s="6" t="s">
        <v>315</v>
      </c>
      <c r="B46" s="6" t="s">
        <v>316</v>
      </c>
      <c r="C46" s="6" t="str">
        <f t="shared" si="0"/>
        <v>G873****8</v>
      </c>
      <c r="D46" s="6" t="s">
        <v>317</v>
      </c>
      <c r="E46" s="6" t="s">
        <v>318</v>
      </c>
      <c r="F46" s="6" t="s">
        <v>319</v>
      </c>
      <c r="G46" s="9">
        <v>1360</v>
      </c>
      <c r="H46" s="12">
        <v>1360</v>
      </c>
      <c r="I46" s="6" t="s">
        <v>320</v>
      </c>
      <c r="J46" s="6" t="s">
        <v>321</v>
      </c>
      <c r="K46" s="6" t="s">
        <v>322</v>
      </c>
      <c r="L46" s="6" t="s">
        <v>323</v>
      </c>
    </row>
    <row r="47" spans="1:12" ht="12" customHeight="1" x14ac:dyDescent="0.2">
      <c r="A47" s="6" t="s">
        <v>324</v>
      </c>
      <c r="B47" s="6" t="s">
        <v>325</v>
      </c>
      <c r="C47" s="6" t="str">
        <f t="shared" si="0"/>
        <v>B988****4</v>
      </c>
      <c r="D47" s="6" t="s">
        <v>326</v>
      </c>
      <c r="E47" s="6" t="s">
        <v>71</v>
      </c>
      <c r="F47" s="6" t="s">
        <v>327</v>
      </c>
      <c r="G47" s="7">
        <v>195</v>
      </c>
      <c r="H47" s="13"/>
      <c r="I47" s="6" t="s">
        <v>328</v>
      </c>
      <c r="J47" s="6" t="s">
        <v>329</v>
      </c>
      <c r="K47" s="6" t="s">
        <v>330</v>
      </c>
      <c r="L47" s="6" t="s">
        <v>331</v>
      </c>
    </row>
    <row r="48" spans="1:12" ht="12" customHeight="1" x14ac:dyDescent="0.2">
      <c r="A48" s="6" t="s">
        <v>332</v>
      </c>
      <c r="B48" s="6" t="s">
        <v>325</v>
      </c>
      <c r="C48" s="6" t="str">
        <f t="shared" si="0"/>
        <v>B988****4</v>
      </c>
      <c r="D48" s="6" t="s">
        <v>326</v>
      </c>
      <c r="E48" s="6" t="s">
        <v>333</v>
      </c>
      <c r="F48" s="6" t="s">
        <v>334</v>
      </c>
      <c r="G48" s="7">
        <v>130</v>
      </c>
      <c r="H48" s="13"/>
      <c r="I48" s="6" t="s">
        <v>335</v>
      </c>
      <c r="J48" s="6" t="s">
        <v>336</v>
      </c>
      <c r="K48" s="6" t="s">
        <v>330</v>
      </c>
      <c r="L48" s="6" t="s">
        <v>337</v>
      </c>
    </row>
    <row r="49" spans="1:12" ht="12" customHeight="1" x14ac:dyDescent="0.2">
      <c r="A49" s="6" t="s">
        <v>338</v>
      </c>
      <c r="B49" s="6" t="s">
        <v>325</v>
      </c>
      <c r="C49" s="6" t="str">
        <f t="shared" si="0"/>
        <v>B988****4</v>
      </c>
      <c r="D49" s="6" t="s">
        <v>326</v>
      </c>
      <c r="E49" s="6" t="s">
        <v>82</v>
      </c>
      <c r="F49" s="6" t="s">
        <v>339</v>
      </c>
      <c r="G49" s="9">
        <v>1548</v>
      </c>
      <c r="H49" s="15">
        <f>SUM(G47:G49)</f>
        <v>1873</v>
      </c>
      <c r="I49" s="6" t="s">
        <v>179</v>
      </c>
      <c r="J49" s="6" t="s">
        <v>340</v>
      </c>
      <c r="K49" s="6" t="s">
        <v>330</v>
      </c>
      <c r="L49" s="6" t="s">
        <v>341</v>
      </c>
    </row>
    <row r="50" spans="1:12" ht="12" customHeight="1" x14ac:dyDescent="0.2">
      <c r="A50" s="6" t="s">
        <v>342</v>
      </c>
      <c r="B50" s="6" t="s">
        <v>343</v>
      </c>
      <c r="C50" s="6" t="str">
        <f t="shared" si="0"/>
        <v>B287****5</v>
      </c>
      <c r="D50" s="6" t="s">
        <v>344</v>
      </c>
      <c r="E50" s="6" t="s">
        <v>345</v>
      </c>
      <c r="F50" s="6" t="s">
        <v>346</v>
      </c>
      <c r="G50" s="9">
        <v>1089</v>
      </c>
      <c r="H50" s="13"/>
      <c r="I50" s="6" t="s">
        <v>347</v>
      </c>
      <c r="J50" s="6" t="s">
        <v>348</v>
      </c>
      <c r="K50" s="6" t="s">
        <v>349</v>
      </c>
      <c r="L50" s="17" t="s">
        <v>350</v>
      </c>
    </row>
    <row r="51" spans="1:12" ht="12" customHeight="1" x14ac:dyDescent="0.2">
      <c r="A51" s="6" t="s">
        <v>351</v>
      </c>
      <c r="B51" s="6" t="s">
        <v>343</v>
      </c>
      <c r="C51" s="6" t="str">
        <f t="shared" si="0"/>
        <v>B287****5</v>
      </c>
      <c r="D51" s="6" t="s">
        <v>344</v>
      </c>
      <c r="E51" s="6" t="s">
        <v>345</v>
      </c>
      <c r="F51" s="6" t="s">
        <v>352</v>
      </c>
      <c r="G51" s="9">
        <v>5082</v>
      </c>
      <c r="H51" s="13"/>
      <c r="I51" s="6" t="s">
        <v>353</v>
      </c>
      <c r="J51" s="6" t="s">
        <v>354</v>
      </c>
      <c r="K51" s="6" t="s">
        <v>349</v>
      </c>
      <c r="L51" s="17" t="s">
        <v>355</v>
      </c>
    </row>
    <row r="52" spans="1:12" ht="12" customHeight="1" x14ac:dyDescent="0.2">
      <c r="A52" s="6" t="s">
        <v>356</v>
      </c>
      <c r="B52" s="6" t="s">
        <v>343</v>
      </c>
      <c r="C52" s="6" t="str">
        <f t="shared" si="0"/>
        <v>B287****5</v>
      </c>
      <c r="D52" s="6" t="s">
        <v>344</v>
      </c>
      <c r="E52" s="6" t="s">
        <v>357</v>
      </c>
      <c r="F52" s="6" t="s">
        <v>358</v>
      </c>
      <c r="G52" s="9">
        <v>2153.8000000000002</v>
      </c>
      <c r="H52" s="13"/>
      <c r="I52" s="6" t="s">
        <v>359</v>
      </c>
      <c r="J52" s="6" t="s">
        <v>360</v>
      </c>
      <c r="K52" s="6" t="s">
        <v>349</v>
      </c>
      <c r="L52" s="17" t="s">
        <v>361</v>
      </c>
    </row>
    <row r="53" spans="1:12" ht="12" customHeight="1" x14ac:dyDescent="0.2">
      <c r="A53" s="6" t="s">
        <v>362</v>
      </c>
      <c r="B53" s="6" t="s">
        <v>343</v>
      </c>
      <c r="C53" s="6" t="str">
        <f t="shared" si="0"/>
        <v>B287****5</v>
      </c>
      <c r="D53" s="6" t="s">
        <v>344</v>
      </c>
      <c r="E53" s="6" t="s">
        <v>363</v>
      </c>
      <c r="F53" s="6" t="s">
        <v>364</v>
      </c>
      <c r="G53" s="7">
        <v>151.25</v>
      </c>
      <c r="H53" s="15">
        <f>SUM(G50:G53)</f>
        <v>8476.0499999999993</v>
      </c>
      <c r="I53" s="6" t="s">
        <v>365</v>
      </c>
      <c r="J53" s="6" t="s">
        <v>366</v>
      </c>
      <c r="K53" s="6" t="s">
        <v>349</v>
      </c>
      <c r="L53" s="17" t="s">
        <v>367</v>
      </c>
    </row>
    <row r="54" spans="1:12" ht="12" customHeight="1" x14ac:dyDescent="0.2">
      <c r="A54" s="6" t="s">
        <v>368</v>
      </c>
      <c r="B54" s="6" t="s">
        <v>369</v>
      </c>
      <c r="C54" s="6" t="str">
        <f t="shared" si="0"/>
        <v>B288****3</v>
      </c>
      <c r="D54" s="6" t="s">
        <v>370</v>
      </c>
      <c r="E54" s="6" t="s">
        <v>371</v>
      </c>
      <c r="F54" s="6" t="s">
        <v>372</v>
      </c>
      <c r="G54" s="7">
        <v>660</v>
      </c>
      <c r="H54" s="12">
        <v>660</v>
      </c>
      <c r="I54" s="6" t="s">
        <v>373</v>
      </c>
      <c r="J54" s="6" t="s">
        <v>374</v>
      </c>
      <c r="K54" s="6" t="s">
        <v>375</v>
      </c>
      <c r="L54" s="6" t="s">
        <v>376</v>
      </c>
    </row>
    <row r="55" spans="1:12" ht="12" customHeight="1" x14ac:dyDescent="0.2">
      <c r="A55" s="6" t="s">
        <v>377</v>
      </c>
      <c r="B55" s="6" t="s">
        <v>378</v>
      </c>
      <c r="C55" s="6" t="str">
        <f t="shared" si="0"/>
        <v>B868****4</v>
      </c>
      <c r="D55" s="6" t="s">
        <v>379</v>
      </c>
      <c r="E55" s="6" t="s">
        <v>37</v>
      </c>
      <c r="F55" s="6" t="s">
        <v>380</v>
      </c>
      <c r="G55" s="7">
        <v>352.97</v>
      </c>
      <c r="H55" s="12">
        <v>352.97</v>
      </c>
      <c r="I55" s="6" t="s">
        <v>381</v>
      </c>
      <c r="J55" s="6" t="s">
        <v>382</v>
      </c>
      <c r="K55" s="6" t="s">
        <v>106</v>
      </c>
      <c r="L55" s="6" t="s">
        <v>383</v>
      </c>
    </row>
    <row r="56" spans="1:12" ht="12" customHeight="1" x14ac:dyDescent="0.2">
      <c r="A56" s="6" t="s">
        <v>384</v>
      </c>
      <c r="B56" s="6" t="s">
        <v>385</v>
      </c>
      <c r="C56" s="6" t="str">
        <f t="shared" si="0"/>
        <v>B876****1</v>
      </c>
      <c r="D56" s="6" t="s">
        <v>386</v>
      </c>
      <c r="E56" s="6" t="s">
        <v>387</v>
      </c>
      <c r="F56" s="6" t="s">
        <v>388</v>
      </c>
      <c r="G56" s="7">
        <v>26.75</v>
      </c>
      <c r="H56" s="13"/>
      <c r="I56" s="6" t="s">
        <v>179</v>
      </c>
      <c r="J56" s="6" t="s">
        <v>389</v>
      </c>
      <c r="K56" s="16"/>
      <c r="L56" s="6" t="s">
        <v>390</v>
      </c>
    </row>
    <row r="57" spans="1:12" ht="12" customHeight="1" x14ac:dyDescent="0.2">
      <c r="A57" s="6" t="s">
        <v>391</v>
      </c>
      <c r="B57" s="6" t="s">
        <v>385</v>
      </c>
      <c r="C57" s="6" t="str">
        <f t="shared" si="0"/>
        <v>B876****1</v>
      </c>
      <c r="D57" s="6" t="s">
        <v>386</v>
      </c>
      <c r="E57" s="6" t="s">
        <v>392</v>
      </c>
      <c r="F57" s="6" t="s">
        <v>393</v>
      </c>
      <c r="G57" s="7">
        <v>3.6</v>
      </c>
      <c r="H57" s="13"/>
      <c r="I57" s="6" t="s">
        <v>179</v>
      </c>
      <c r="J57" s="6" t="s">
        <v>394</v>
      </c>
      <c r="K57" s="16"/>
      <c r="L57" s="6" t="s">
        <v>395</v>
      </c>
    </row>
    <row r="58" spans="1:12" ht="12" customHeight="1" x14ac:dyDescent="0.2">
      <c r="A58" s="6" t="s">
        <v>396</v>
      </c>
      <c r="B58" s="6" t="s">
        <v>385</v>
      </c>
      <c r="C58" s="6" t="str">
        <f t="shared" si="0"/>
        <v>B876****1</v>
      </c>
      <c r="D58" s="6" t="s">
        <v>386</v>
      </c>
      <c r="E58" s="6" t="s">
        <v>397</v>
      </c>
      <c r="F58" s="6" t="s">
        <v>398</v>
      </c>
      <c r="G58" s="7">
        <v>91.5</v>
      </c>
      <c r="H58" s="15">
        <f>SUM(G56:G58)</f>
        <v>121.85</v>
      </c>
      <c r="I58" s="6" t="s">
        <v>179</v>
      </c>
      <c r="J58" s="6" t="s">
        <v>399</v>
      </c>
      <c r="K58" s="16"/>
      <c r="L58" s="6" t="s">
        <v>400</v>
      </c>
    </row>
    <row r="59" spans="1:12" ht="12" customHeight="1" x14ac:dyDescent="0.2">
      <c r="A59" s="6" t="s">
        <v>401</v>
      </c>
      <c r="B59" s="6" t="s">
        <v>402</v>
      </c>
      <c r="C59" s="6" t="str">
        <f t="shared" si="0"/>
        <v>B810****5</v>
      </c>
      <c r="D59" s="6" t="s">
        <v>403</v>
      </c>
      <c r="E59" s="6" t="s">
        <v>404</v>
      </c>
      <c r="F59" s="6" t="s">
        <v>405</v>
      </c>
      <c r="G59" s="9">
        <v>1249.46</v>
      </c>
      <c r="H59" s="13"/>
      <c r="I59" s="6" t="s">
        <v>406</v>
      </c>
      <c r="J59" s="6" t="s">
        <v>407</v>
      </c>
      <c r="K59" s="6" t="s">
        <v>408</v>
      </c>
      <c r="L59" s="6" t="s">
        <v>409</v>
      </c>
    </row>
    <row r="60" spans="1:12" ht="12" customHeight="1" x14ac:dyDescent="0.2">
      <c r="A60" s="6" t="s">
        <v>410</v>
      </c>
      <c r="B60" s="6" t="s">
        <v>402</v>
      </c>
      <c r="C60" s="6" t="str">
        <f t="shared" si="0"/>
        <v>B810****5</v>
      </c>
      <c r="D60" s="6" t="s">
        <v>403</v>
      </c>
      <c r="E60" s="6" t="s">
        <v>411</v>
      </c>
      <c r="F60" s="6" t="s">
        <v>412</v>
      </c>
      <c r="G60" s="7">
        <v>182.61</v>
      </c>
      <c r="H60" s="13"/>
      <c r="I60" s="6" t="s">
        <v>413</v>
      </c>
      <c r="J60" s="6" t="s">
        <v>414</v>
      </c>
      <c r="K60" s="6" t="s">
        <v>415</v>
      </c>
      <c r="L60" s="6" t="s">
        <v>416</v>
      </c>
    </row>
    <row r="61" spans="1:12" ht="12" customHeight="1" x14ac:dyDescent="0.2">
      <c r="A61" s="6" t="s">
        <v>417</v>
      </c>
      <c r="B61" s="6" t="s">
        <v>402</v>
      </c>
      <c r="C61" s="6" t="str">
        <f t="shared" si="0"/>
        <v>B810****5</v>
      </c>
      <c r="D61" s="6" t="s">
        <v>403</v>
      </c>
      <c r="E61" s="6" t="s">
        <v>418</v>
      </c>
      <c r="F61" s="6" t="s">
        <v>419</v>
      </c>
      <c r="G61" s="7">
        <v>208.7</v>
      </c>
      <c r="H61" s="13"/>
      <c r="I61" s="6" t="s">
        <v>420</v>
      </c>
      <c r="J61" s="6" t="s">
        <v>421</v>
      </c>
      <c r="K61" s="6" t="s">
        <v>422</v>
      </c>
      <c r="L61" s="6" t="s">
        <v>423</v>
      </c>
    </row>
    <row r="62" spans="1:12" ht="12" customHeight="1" x14ac:dyDescent="0.2">
      <c r="A62" s="6" t="s">
        <v>424</v>
      </c>
      <c r="B62" s="6" t="s">
        <v>402</v>
      </c>
      <c r="C62" s="6" t="str">
        <f t="shared" si="0"/>
        <v>B810****5</v>
      </c>
      <c r="D62" s="6" t="s">
        <v>403</v>
      </c>
      <c r="E62" s="6" t="s">
        <v>357</v>
      </c>
      <c r="F62" s="6" t="s">
        <v>425</v>
      </c>
      <c r="G62" s="7">
        <v>169.46</v>
      </c>
      <c r="H62" s="13"/>
      <c r="I62" s="6" t="s">
        <v>426</v>
      </c>
      <c r="J62" s="6" t="s">
        <v>427</v>
      </c>
      <c r="K62" s="6" t="s">
        <v>422</v>
      </c>
      <c r="L62" s="6" t="s">
        <v>428</v>
      </c>
    </row>
    <row r="63" spans="1:12" ht="12" customHeight="1" x14ac:dyDescent="0.2">
      <c r="A63" s="6" t="s">
        <v>429</v>
      </c>
      <c r="B63" s="6" t="s">
        <v>402</v>
      </c>
      <c r="C63" s="6" t="str">
        <f t="shared" si="0"/>
        <v>B810****5</v>
      </c>
      <c r="D63" s="6" t="s">
        <v>403</v>
      </c>
      <c r="E63" s="6" t="s">
        <v>430</v>
      </c>
      <c r="F63" s="6" t="s">
        <v>431</v>
      </c>
      <c r="G63" s="7">
        <v>950.87</v>
      </c>
      <c r="H63" s="13"/>
      <c r="I63" s="6" t="s">
        <v>432</v>
      </c>
      <c r="J63" s="6" t="s">
        <v>433</v>
      </c>
      <c r="K63" s="6" t="s">
        <v>434</v>
      </c>
      <c r="L63" s="6" t="s">
        <v>435</v>
      </c>
    </row>
    <row r="64" spans="1:12" ht="12" customHeight="1" x14ac:dyDescent="0.2">
      <c r="A64" s="6" t="s">
        <v>436</v>
      </c>
      <c r="B64" s="6" t="s">
        <v>402</v>
      </c>
      <c r="C64" s="6" t="str">
        <f t="shared" si="0"/>
        <v>B810****5</v>
      </c>
      <c r="D64" s="6" t="s">
        <v>403</v>
      </c>
      <c r="E64" s="6" t="s">
        <v>437</v>
      </c>
      <c r="F64" s="6" t="s">
        <v>438</v>
      </c>
      <c r="G64" s="7">
        <v>341</v>
      </c>
      <c r="H64" s="13"/>
      <c r="I64" s="6" t="s">
        <v>439</v>
      </c>
      <c r="J64" s="6" t="s">
        <v>440</v>
      </c>
      <c r="K64" s="6" t="s">
        <v>434</v>
      </c>
      <c r="L64" s="6" t="s">
        <v>441</v>
      </c>
    </row>
    <row r="65" spans="1:12" ht="12" customHeight="1" x14ac:dyDescent="0.2">
      <c r="A65" s="6" t="s">
        <v>442</v>
      </c>
      <c r="B65" s="6" t="s">
        <v>402</v>
      </c>
      <c r="C65" s="6" t="str">
        <f t="shared" si="0"/>
        <v>B810****5</v>
      </c>
      <c r="D65" s="6" t="s">
        <v>403</v>
      </c>
      <c r="E65" s="6" t="s">
        <v>443</v>
      </c>
      <c r="F65" s="6" t="s">
        <v>444</v>
      </c>
      <c r="G65" s="7">
        <v>19.989999999999998</v>
      </c>
      <c r="H65" s="13"/>
      <c r="I65" s="6" t="s">
        <v>445</v>
      </c>
      <c r="J65" s="6" t="s">
        <v>446</v>
      </c>
      <c r="K65" s="6" t="s">
        <v>434</v>
      </c>
      <c r="L65" s="6" t="s">
        <v>447</v>
      </c>
    </row>
    <row r="66" spans="1:12" ht="12" customHeight="1" x14ac:dyDescent="0.2">
      <c r="A66" s="6" t="s">
        <v>448</v>
      </c>
      <c r="B66" s="6" t="s">
        <v>402</v>
      </c>
      <c r="C66" s="6" t="str">
        <f t="shared" si="0"/>
        <v>B810****5</v>
      </c>
      <c r="D66" s="6" t="s">
        <v>403</v>
      </c>
      <c r="E66" s="6" t="s">
        <v>449</v>
      </c>
      <c r="F66" s="6" t="s">
        <v>450</v>
      </c>
      <c r="G66" s="7">
        <v>330.22</v>
      </c>
      <c r="H66" s="13"/>
      <c r="I66" s="6" t="s">
        <v>451</v>
      </c>
      <c r="J66" s="6" t="s">
        <v>452</v>
      </c>
      <c r="K66" s="6" t="s">
        <v>434</v>
      </c>
      <c r="L66" s="6" t="s">
        <v>453</v>
      </c>
    </row>
    <row r="67" spans="1:12" ht="12" customHeight="1" x14ac:dyDescent="0.2">
      <c r="A67" s="6" t="s">
        <v>454</v>
      </c>
      <c r="B67" s="6" t="s">
        <v>402</v>
      </c>
      <c r="C67" s="6" t="str">
        <f t="shared" si="0"/>
        <v>B810****5</v>
      </c>
      <c r="D67" s="6" t="s">
        <v>403</v>
      </c>
      <c r="E67" s="6" t="s">
        <v>455</v>
      </c>
      <c r="F67" s="6" t="s">
        <v>456</v>
      </c>
      <c r="G67" s="7">
        <v>124</v>
      </c>
      <c r="H67" s="13"/>
      <c r="I67" s="6" t="s">
        <v>457</v>
      </c>
      <c r="J67" s="6" t="s">
        <v>458</v>
      </c>
      <c r="K67" s="6" t="s">
        <v>434</v>
      </c>
      <c r="L67" s="6" t="s">
        <v>459</v>
      </c>
    </row>
    <row r="68" spans="1:12" ht="12" customHeight="1" x14ac:dyDescent="0.2">
      <c r="A68" s="6" t="s">
        <v>460</v>
      </c>
      <c r="B68" s="6" t="s">
        <v>402</v>
      </c>
      <c r="C68" s="6" t="str">
        <f t="shared" ref="C68:C131" si="1">LEFT(B68,4)&amp;"****"&amp;RIGHT(B68,1)</f>
        <v>B810****5</v>
      </c>
      <c r="D68" s="6" t="s">
        <v>403</v>
      </c>
      <c r="E68" s="6" t="s">
        <v>461</v>
      </c>
      <c r="F68" s="6" t="s">
        <v>462</v>
      </c>
      <c r="G68" s="7">
        <v>178.06</v>
      </c>
      <c r="H68" s="15">
        <f>SUM(G59:G68)</f>
        <v>3754.3700000000003</v>
      </c>
      <c r="I68" s="6" t="s">
        <v>463</v>
      </c>
      <c r="J68" s="6" t="s">
        <v>464</v>
      </c>
      <c r="K68" s="6" t="s">
        <v>434</v>
      </c>
      <c r="L68" s="6" t="s">
        <v>465</v>
      </c>
    </row>
    <row r="69" spans="1:12" ht="12" customHeight="1" x14ac:dyDescent="0.2">
      <c r="A69" s="6" t="s">
        <v>466</v>
      </c>
      <c r="B69" s="6" t="s">
        <v>467</v>
      </c>
      <c r="C69" s="6" t="str">
        <f t="shared" si="1"/>
        <v>B454****9</v>
      </c>
      <c r="D69" s="6" t="s">
        <v>468</v>
      </c>
      <c r="E69" s="6" t="s">
        <v>469</v>
      </c>
      <c r="F69" s="6" t="s">
        <v>470</v>
      </c>
      <c r="G69" s="7">
        <v>573.5</v>
      </c>
      <c r="H69" s="13"/>
      <c r="I69" s="6" t="s">
        <v>471</v>
      </c>
      <c r="J69" s="6" t="s">
        <v>472</v>
      </c>
      <c r="K69" s="6" t="s">
        <v>473</v>
      </c>
      <c r="L69" s="6" t="s">
        <v>474</v>
      </c>
    </row>
    <row r="70" spans="1:12" ht="12" customHeight="1" x14ac:dyDescent="0.2">
      <c r="A70" s="6" t="s">
        <v>475</v>
      </c>
      <c r="B70" s="6" t="s">
        <v>467</v>
      </c>
      <c r="C70" s="6" t="str">
        <f t="shared" si="1"/>
        <v>B454****9</v>
      </c>
      <c r="D70" s="6" t="s">
        <v>468</v>
      </c>
      <c r="E70" s="6" t="s">
        <v>186</v>
      </c>
      <c r="F70" s="6" t="s">
        <v>476</v>
      </c>
      <c r="G70" s="7">
        <v>169.29</v>
      </c>
      <c r="H70" s="13"/>
      <c r="I70" s="6" t="s">
        <v>73</v>
      </c>
      <c r="J70" s="6" t="s">
        <v>477</v>
      </c>
      <c r="K70" s="6" t="s">
        <v>68</v>
      </c>
      <c r="L70" s="6" t="s">
        <v>478</v>
      </c>
    </row>
    <row r="71" spans="1:12" ht="12" customHeight="1" x14ac:dyDescent="0.2">
      <c r="A71" s="6" t="s">
        <v>479</v>
      </c>
      <c r="B71" s="6" t="s">
        <v>467</v>
      </c>
      <c r="C71" s="6" t="str">
        <f t="shared" si="1"/>
        <v>B454****9</v>
      </c>
      <c r="D71" s="6" t="s">
        <v>468</v>
      </c>
      <c r="E71" s="6" t="s">
        <v>480</v>
      </c>
      <c r="F71" s="6" t="s">
        <v>481</v>
      </c>
      <c r="G71" s="7">
        <v>10.039999999999999</v>
      </c>
      <c r="H71" s="15">
        <f>SUM(G69:G71)</f>
        <v>752.82999999999993</v>
      </c>
      <c r="I71" s="6" t="s">
        <v>482</v>
      </c>
      <c r="J71" s="6" t="s">
        <v>483</v>
      </c>
      <c r="K71" s="6" t="s">
        <v>484</v>
      </c>
      <c r="L71" s="6" t="s">
        <v>485</v>
      </c>
    </row>
    <row r="72" spans="1:12" ht="12" customHeight="1" x14ac:dyDescent="0.2">
      <c r="A72" s="6" t="s">
        <v>486</v>
      </c>
      <c r="B72" s="6" t="s">
        <v>487</v>
      </c>
      <c r="C72" s="6" t="str">
        <f t="shared" si="1"/>
        <v>B831****9</v>
      </c>
      <c r="D72" s="6" t="s">
        <v>488</v>
      </c>
      <c r="E72" s="6" t="s">
        <v>489</v>
      </c>
      <c r="F72" s="6" t="s">
        <v>490</v>
      </c>
      <c r="G72" s="7">
        <v>295.35000000000002</v>
      </c>
      <c r="H72" s="13"/>
      <c r="I72" s="6" t="s">
        <v>491</v>
      </c>
      <c r="J72" s="6" t="s">
        <v>492</v>
      </c>
      <c r="K72" s="6" t="s">
        <v>493</v>
      </c>
      <c r="L72" s="6" t="s">
        <v>494</v>
      </c>
    </row>
    <row r="73" spans="1:12" ht="12" customHeight="1" x14ac:dyDescent="0.2">
      <c r="A73" s="6" t="s">
        <v>495</v>
      </c>
      <c r="B73" s="6" t="s">
        <v>487</v>
      </c>
      <c r="C73" s="6" t="str">
        <f t="shared" si="1"/>
        <v>B831****9</v>
      </c>
      <c r="D73" s="6" t="s">
        <v>488</v>
      </c>
      <c r="E73" s="6" t="s">
        <v>46</v>
      </c>
      <c r="F73" s="6" t="s">
        <v>496</v>
      </c>
      <c r="G73" s="7">
        <v>297.75</v>
      </c>
      <c r="H73" s="13"/>
      <c r="I73" s="6" t="s">
        <v>497</v>
      </c>
      <c r="J73" s="6" t="s">
        <v>498</v>
      </c>
      <c r="K73" s="6" t="s">
        <v>493</v>
      </c>
      <c r="L73" s="6" t="s">
        <v>499</v>
      </c>
    </row>
    <row r="74" spans="1:12" ht="12" customHeight="1" x14ac:dyDescent="0.2">
      <c r="A74" s="6" t="s">
        <v>500</v>
      </c>
      <c r="B74" s="6" t="s">
        <v>487</v>
      </c>
      <c r="C74" s="6" t="str">
        <f t="shared" si="1"/>
        <v>B831****9</v>
      </c>
      <c r="D74" s="6" t="s">
        <v>488</v>
      </c>
      <c r="E74" s="6" t="s">
        <v>430</v>
      </c>
      <c r="F74" s="6" t="s">
        <v>501</v>
      </c>
      <c r="G74" s="7">
        <v>19.899999999999999</v>
      </c>
      <c r="H74" s="15">
        <f>SUM(G72:G74)</f>
        <v>613</v>
      </c>
      <c r="I74" s="6" t="s">
        <v>502</v>
      </c>
      <c r="J74" s="6" t="s">
        <v>503</v>
      </c>
      <c r="K74" s="6" t="s">
        <v>493</v>
      </c>
      <c r="L74" s="6" t="s">
        <v>504</v>
      </c>
    </row>
    <row r="75" spans="1:12" ht="12" customHeight="1" x14ac:dyDescent="0.2">
      <c r="A75" s="6" t="s">
        <v>505</v>
      </c>
      <c r="B75" s="6" t="s">
        <v>506</v>
      </c>
      <c r="C75" s="6" t="str">
        <f t="shared" si="1"/>
        <v>B817****5</v>
      </c>
      <c r="D75" s="6" t="s">
        <v>507</v>
      </c>
      <c r="E75" s="6" t="s">
        <v>508</v>
      </c>
      <c r="F75" s="6" t="s">
        <v>509</v>
      </c>
      <c r="G75" s="7">
        <v>75</v>
      </c>
      <c r="H75" s="12">
        <v>75</v>
      </c>
      <c r="I75" s="6" t="s">
        <v>179</v>
      </c>
      <c r="J75" s="6" t="s">
        <v>510</v>
      </c>
      <c r="K75" s="16"/>
      <c r="L75" s="6" t="s">
        <v>511</v>
      </c>
    </row>
    <row r="76" spans="1:12" ht="12" customHeight="1" x14ac:dyDescent="0.2">
      <c r="A76" s="6" t="s">
        <v>512</v>
      </c>
      <c r="B76" s="6" t="s">
        <v>513</v>
      </c>
      <c r="C76" s="6" t="str">
        <f t="shared" si="1"/>
        <v>B297****1</v>
      </c>
      <c r="D76" s="6" t="s">
        <v>514</v>
      </c>
      <c r="E76" s="6" t="s">
        <v>71</v>
      </c>
      <c r="F76" s="6" t="s">
        <v>515</v>
      </c>
      <c r="G76" s="9">
        <v>2758.8</v>
      </c>
      <c r="H76" s="13"/>
      <c r="I76" s="6" t="s">
        <v>516</v>
      </c>
      <c r="J76" s="6" t="s">
        <v>517</v>
      </c>
      <c r="K76" s="6" t="s">
        <v>68</v>
      </c>
      <c r="L76" s="17" t="s">
        <v>518</v>
      </c>
    </row>
    <row r="77" spans="1:12" ht="12" customHeight="1" x14ac:dyDescent="0.2">
      <c r="A77" s="6" t="s">
        <v>519</v>
      </c>
      <c r="B77" s="6" t="s">
        <v>513</v>
      </c>
      <c r="C77" s="6" t="str">
        <f t="shared" si="1"/>
        <v>B297****1</v>
      </c>
      <c r="D77" s="6" t="s">
        <v>514</v>
      </c>
      <c r="E77" s="6" t="s">
        <v>71</v>
      </c>
      <c r="F77" s="6" t="s">
        <v>520</v>
      </c>
      <c r="G77" s="9">
        <v>18103.38</v>
      </c>
      <c r="H77" s="15">
        <f>SUM(G76:G77)</f>
        <v>20862.18</v>
      </c>
      <c r="I77" s="6" t="s">
        <v>521</v>
      </c>
      <c r="J77" s="6" t="s">
        <v>522</v>
      </c>
      <c r="K77" s="6" t="s">
        <v>523</v>
      </c>
      <c r="L77" s="6" t="s">
        <v>524</v>
      </c>
    </row>
    <row r="78" spans="1:12" ht="12" customHeight="1" x14ac:dyDescent="0.2">
      <c r="A78" s="6" t="s">
        <v>525</v>
      </c>
      <c r="B78" s="6" t="s">
        <v>526</v>
      </c>
      <c r="C78" s="6" t="str">
        <f t="shared" si="1"/>
        <v>B839****4</v>
      </c>
      <c r="D78" s="6" t="s">
        <v>527</v>
      </c>
      <c r="E78" s="6" t="s">
        <v>270</v>
      </c>
      <c r="F78" s="6" t="s">
        <v>528</v>
      </c>
      <c r="G78" s="7">
        <v>66.55</v>
      </c>
      <c r="H78" s="12">
        <v>66.55</v>
      </c>
      <c r="I78" s="6" t="s">
        <v>529</v>
      </c>
      <c r="J78" s="6" t="s">
        <v>530</v>
      </c>
      <c r="K78" s="6" t="s">
        <v>493</v>
      </c>
      <c r="L78" s="6" t="s">
        <v>531</v>
      </c>
    </row>
    <row r="79" spans="1:12" ht="12" customHeight="1" x14ac:dyDescent="0.2">
      <c r="A79" s="6" t="s">
        <v>532</v>
      </c>
      <c r="B79" s="6" t="s">
        <v>533</v>
      </c>
      <c r="C79" s="6" t="str">
        <f t="shared" si="1"/>
        <v>B819****2</v>
      </c>
      <c r="D79" s="6" t="s">
        <v>534</v>
      </c>
      <c r="E79" s="6" t="s">
        <v>535</v>
      </c>
      <c r="F79" s="6" t="s">
        <v>536</v>
      </c>
      <c r="G79" s="9">
        <v>2276.42</v>
      </c>
      <c r="H79" s="13"/>
      <c r="I79" s="6" t="s">
        <v>73</v>
      </c>
      <c r="J79" s="6" t="s">
        <v>537</v>
      </c>
      <c r="K79" s="6" t="s">
        <v>68</v>
      </c>
      <c r="L79" s="6" t="s">
        <v>538</v>
      </c>
    </row>
    <row r="80" spans="1:12" ht="12" customHeight="1" x14ac:dyDescent="0.2">
      <c r="A80" s="6" t="s">
        <v>539</v>
      </c>
      <c r="B80" s="6" t="s">
        <v>533</v>
      </c>
      <c r="C80" s="6" t="str">
        <f t="shared" si="1"/>
        <v>B819****2</v>
      </c>
      <c r="D80" s="6" t="s">
        <v>534</v>
      </c>
      <c r="E80" s="6" t="s">
        <v>71</v>
      </c>
      <c r="F80" s="6" t="s">
        <v>540</v>
      </c>
      <c r="G80" s="9">
        <v>1756.92</v>
      </c>
      <c r="H80" s="13"/>
      <c r="I80" s="6" t="s">
        <v>73</v>
      </c>
      <c r="J80" s="6" t="s">
        <v>541</v>
      </c>
      <c r="K80" s="6" t="s">
        <v>68</v>
      </c>
      <c r="L80" s="6" t="s">
        <v>542</v>
      </c>
    </row>
    <row r="81" spans="1:12" ht="12" customHeight="1" x14ac:dyDescent="0.2">
      <c r="A81" s="6" t="s">
        <v>543</v>
      </c>
      <c r="B81" s="6" t="s">
        <v>533</v>
      </c>
      <c r="C81" s="6" t="str">
        <f t="shared" si="1"/>
        <v>B819****2</v>
      </c>
      <c r="D81" s="6" t="s">
        <v>534</v>
      </c>
      <c r="E81" s="6" t="s">
        <v>82</v>
      </c>
      <c r="F81" s="6" t="s">
        <v>544</v>
      </c>
      <c r="G81" s="9">
        <v>5523.26</v>
      </c>
      <c r="H81" s="13"/>
      <c r="I81" s="6" t="s">
        <v>66</v>
      </c>
      <c r="J81" s="6" t="s">
        <v>545</v>
      </c>
      <c r="K81" s="6" t="s">
        <v>68</v>
      </c>
      <c r="L81" s="6" t="s">
        <v>546</v>
      </c>
    </row>
    <row r="82" spans="1:12" ht="12" customHeight="1" x14ac:dyDescent="0.2">
      <c r="A82" s="6" t="s">
        <v>547</v>
      </c>
      <c r="B82" s="6" t="s">
        <v>533</v>
      </c>
      <c r="C82" s="6" t="str">
        <f t="shared" si="1"/>
        <v>B819****2</v>
      </c>
      <c r="D82" s="6" t="s">
        <v>534</v>
      </c>
      <c r="E82" s="6" t="s">
        <v>87</v>
      </c>
      <c r="F82" s="6" t="s">
        <v>548</v>
      </c>
      <c r="G82" s="9">
        <v>2796.43</v>
      </c>
      <c r="H82" s="15">
        <f>SUM(G79:G82)</f>
        <v>12353.03</v>
      </c>
      <c r="I82" s="6" t="s">
        <v>549</v>
      </c>
      <c r="J82" s="6" t="s">
        <v>550</v>
      </c>
      <c r="K82" s="6" t="s">
        <v>68</v>
      </c>
      <c r="L82" s="6" t="s">
        <v>551</v>
      </c>
    </row>
    <row r="83" spans="1:12" ht="12" customHeight="1" x14ac:dyDescent="0.2">
      <c r="A83" s="6" t="s">
        <v>552</v>
      </c>
      <c r="B83" s="6" t="s">
        <v>553</v>
      </c>
      <c r="C83" s="6" t="str">
        <f t="shared" si="1"/>
        <v>B822****6</v>
      </c>
      <c r="D83" s="6" t="s">
        <v>554</v>
      </c>
      <c r="E83" s="6" t="s">
        <v>392</v>
      </c>
      <c r="F83" s="6" t="s">
        <v>555</v>
      </c>
      <c r="G83" s="9">
        <v>6776</v>
      </c>
      <c r="H83" s="12">
        <v>6776</v>
      </c>
      <c r="I83" s="6" t="s">
        <v>556</v>
      </c>
      <c r="J83" s="6" t="s">
        <v>557</v>
      </c>
      <c r="K83" s="6" t="s">
        <v>68</v>
      </c>
      <c r="L83" s="6" t="s">
        <v>558</v>
      </c>
    </row>
    <row r="84" spans="1:12" ht="12" customHeight="1" x14ac:dyDescent="0.2">
      <c r="A84" s="6" t="s">
        <v>559</v>
      </c>
      <c r="B84" s="6" t="s">
        <v>560</v>
      </c>
      <c r="C84" s="6" t="str">
        <f t="shared" si="1"/>
        <v>Q286****A</v>
      </c>
      <c r="D84" s="6" t="s">
        <v>561</v>
      </c>
      <c r="E84" s="6" t="s">
        <v>562</v>
      </c>
      <c r="F84" s="6" t="s">
        <v>563</v>
      </c>
      <c r="G84" s="7">
        <v>120</v>
      </c>
      <c r="H84" s="13"/>
      <c r="I84" s="6" t="s">
        <v>564</v>
      </c>
      <c r="J84" s="6" t="s">
        <v>565</v>
      </c>
      <c r="K84" s="6" t="s">
        <v>566</v>
      </c>
      <c r="L84" s="6" t="s">
        <v>567</v>
      </c>
    </row>
    <row r="85" spans="1:12" ht="12" customHeight="1" x14ac:dyDescent="0.2">
      <c r="A85" s="6" t="s">
        <v>568</v>
      </c>
      <c r="B85" s="6" t="s">
        <v>560</v>
      </c>
      <c r="C85" s="6" t="str">
        <f t="shared" si="1"/>
        <v>Q286****A</v>
      </c>
      <c r="D85" s="6" t="s">
        <v>561</v>
      </c>
      <c r="E85" s="6" t="s">
        <v>562</v>
      </c>
      <c r="F85" s="6" t="s">
        <v>569</v>
      </c>
      <c r="G85" s="7">
        <v>60</v>
      </c>
      <c r="H85" s="15">
        <f>SUM(G84:G85)</f>
        <v>180</v>
      </c>
      <c r="I85" s="6" t="s">
        <v>570</v>
      </c>
      <c r="J85" s="6" t="s">
        <v>571</v>
      </c>
      <c r="K85" s="6" t="s">
        <v>566</v>
      </c>
      <c r="L85" s="6" t="s">
        <v>572</v>
      </c>
    </row>
    <row r="86" spans="1:12" ht="12" customHeight="1" x14ac:dyDescent="0.2">
      <c r="A86" s="6" t="s">
        <v>573</v>
      </c>
      <c r="B86" s="6" t="s">
        <v>574</v>
      </c>
      <c r="C86" s="6" t="str">
        <f t="shared" si="1"/>
        <v>B762****7</v>
      </c>
      <c r="D86" s="6" t="s">
        <v>575</v>
      </c>
      <c r="E86" s="6" t="s">
        <v>576</v>
      </c>
      <c r="F86" s="6" t="s">
        <v>577</v>
      </c>
      <c r="G86" s="9">
        <v>14865.82</v>
      </c>
      <c r="H86" s="12">
        <v>14865.82</v>
      </c>
      <c r="I86" s="6" t="s">
        <v>578</v>
      </c>
      <c r="J86" s="6" t="s">
        <v>579</v>
      </c>
      <c r="K86" s="6" t="s">
        <v>580</v>
      </c>
      <c r="L86" s="6" t="s">
        <v>581</v>
      </c>
    </row>
    <row r="87" spans="1:12" ht="12" customHeight="1" x14ac:dyDescent="0.2">
      <c r="A87" s="6" t="s">
        <v>582</v>
      </c>
      <c r="B87" s="6" t="s">
        <v>583</v>
      </c>
      <c r="C87" s="6" t="str">
        <f t="shared" si="1"/>
        <v>0067****C</v>
      </c>
      <c r="D87" s="6" t="s">
        <v>584</v>
      </c>
      <c r="E87" s="6" t="s">
        <v>585</v>
      </c>
      <c r="F87" s="6" t="s">
        <v>586</v>
      </c>
      <c r="G87" s="9">
        <v>3535.95</v>
      </c>
      <c r="H87" s="12">
        <v>353.95</v>
      </c>
      <c r="I87" s="6" t="s">
        <v>587</v>
      </c>
      <c r="J87" s="6" t="s">
        <v>588</v>
      </c>
      <c r="K87" s="6" t="s">
        <v>589</v>
      </c>
      <c r="L87" s="6" t="s">
        <v>590</v>
      </c>
    </row>
    <row r="88" spans="1:12" ht="12" customHeight="1" x14ac:dyDescent="0.2">
      <c r="A88" s="6" t="s">
        <v>591</v>
      </c>
      <c r="B88" s="6" t="s">
        <v>592</v>
      </c>
      <c r="C88" s="6" t="str">
        <f t="shared" si="1"/>
        <v>F868****6</v>
      </c>
      <c r="D88" s="6" t="s">
        <v>593</v>
      </c>
      <c r="E88" s="6" t="s">
        <v>71</v>
      </c>
      <c r="F88" s="6" t="s">
        <v>594</v>
      </c>
      <c r="G88" s="7">
        <v>67.8</v>
      </c>
      <c r="H88" s="12">
        <v>67.8</v>
      </c>
      <c r="I88" s="6" t="s">
        <v>595</v>
      </c>
      <c r="J88" s="6" t="s">
        <v>596</v>
      </c>
      <c r="K88" s="6" t="s">
        <v>68</v>
      </c>
      <c r="L88" s="6" t="s">
        <v>597</v>
      </c>
    </row>
    <row r="89" spans="1:12" ht="12" customHeight="1" x14ac:dyDescent="0.2">
      <c r="A89" s="6" t="s">
        <v>598</v>
      </c>
      <c r="B89" s="6" t="s">
        <v>599</v>
      </c>
      <c r="C89" s="6" t="str">
        <f t="shared" si="1"/>
        <v>B671****3</v>
      </c>
      <c r="D89" s="6" t="s">
        <v>600</v>
      </c>
      <c r="E89" s="6" t="s">
        <v>601</v>
      </c>
      <c r="F89" s="6" t="s">
        <v>602</v>
      </c>
      <c r="G89" s="7">
        <v>198.32</v>
      </c>
      <c r="H89" s="15">
        <v>198.32</v>
      </c>
      <c r="I89" s="6" t="s">
        <v>603</v>
      </c>
      <c r="J89" s="6" t="s">
        <v>604</v>
      </c>
      <c r="K89" s="6" t="s">
        <v>523</v>
      </c>
      <c r="L89" s="6" t="s">
        <v>605</v>
      </c>
    </row>
    <row r="90" spans="1:12" ht="12" customHeight="1" x14ac:dyDescent="0.2">
      <c r="A90" s="6" t="s">
        <v>606</v>
      </c>
      <c r="B90" s="6" t="s">
        <v>607</v>
      </c>
      <c r="C90" s="6" t="str">
        <f t="shared" si="1"/>
        <v>B842****9</v>
      </c>
      <c r="D90" s="6" t="s">
        <v>608</v>
      </c>
      <c r="E90" s="6" t="s">
        <v>77</v>
      </c>
      <c r="F90" s="6" t="s">
        <v>609</v>
      </c>
      <c r="G90" s="9">
        <v>4259.7</v>
      </c>
      <c r="H90" s="15">
        <v>4259.7</v>
      </c>
      <c r="I90" s="6" t="s">
        <v>610</v>
      </c>
      <c r="J90" s="6" t="s">
        <v>611</v>
      </c>
      <c r="K90" s="6" t="s">
        <v>612</v>
      </c>
      <c r="L90" s="17" t="s">
        <v>613</v>
      </c>
    </row>
    <row r="91" spans="1:12" ht="12" customHeight="1" x14ac:dyDescent="0.2">
      <c r="A91" s="6" t="s">
        <v>614</v>
      </c>
      <c r="B91" s="6" t="s">
        <v>615</v>
      </c>
      <c r="C91" s="6" t="str">
        <f t="shared" si="1"/>
        <v>Q286****G</v>
      </c>
      <c r="D91" s="6" t="s">
        <v>616</v>
      </c>
      <c r="E91" s="6" t="s">
        <v>617</v>
      </c>
      <c r="F91" s="6" t="s">
        <v>618</v>
      </c>
      <c r="G91" s="7">
        <v>264</v>
      </c>
      <c r="H91" s="13"/>
      <c r="I91" s="6" t="s">
        <v>619</v>
      </c>
      <c r="J91" s="6" t="s">
        <v>620</v>
      </c>
      <c r="K91" s="6" t="s">
        <v>621</v>
      </c>
      <c r="L91" s="6" t="s">
        <v>622</v>
      </c>
    </row>
    <row r="92" spans="1:12" ht="12" customHeight="1" x14ac:dyDescent="0.2">
      <c r="A92" s="6" t="s">
        <v>623</v>
      </c>
      <c r="B92" s="6" t="s">
        <v>615</v>
      </c>
      <c r="C92" s="6" t="str">
        <f t="shared" si="1"/>
        <v>Q286****G</v>
      </c>
      <c r="D92" s="6" t="s">
        <v>616</v>
      </c>
      <c r="E92" s="6" t="s">
        <v>624</v>
      </c>
      <c r="F92" s="6" t="s">
        <v>625</v>
      </c>
      <c r="G92" s="7">
        <v>285</v>
      </c>
      <c r="H92" s="13"/>
      <c r="I92" s="6" t="s">
        <v>626</v>
      </c>
      <c r="J92" s="6" t="s">
        <v>627</v>
      </c>
      <c r="K92" s="6" t="s">
        <v>621</v>
      </c>
      <c r="L92" s="6" t="s">
        <v>628</v>
      </c>
    </row>
    <row r="93" spans="1:12" ht="12" customHeight="1" x14ac:dyDescent="0.2">
      <c r="A93" s="6" t="s">
        <v>629</v>
      </c>
      <c r="B93" s="6" t="s">
        <v>615</v>
      </c>
      <c r="C93" s="6" t="str">
        <f t="shared" si="1"/>
        <v>Q286****G</v>
      </c>
      <c r="D93" s="6" t="s">
        <v>616</v>
      </c>
      <c r="E93" s="6" t="s">
        <v>130</v>
      </c>
      <c r="F93" s="6" t="s">
        <v>630</v>
      </c>
      <c r="G93" s="7">
        <v>269.39999999999998</v>
      </c>
      <c r="H93" s="13"/>
      <c r="I93" s="6" t="s">
        <v>631</v>
      </c>
      <c r="J93" s="6" t="s">
        <v>632</v>
      </c>
      <c r="K93" s="6" t="s">
        <v>621</v>
      </c>
      <c r="L93" s="6" t="s">
        <v>633</v>
      </c>
    </row>
    <row r="94" spans="1:12" ht="12" customHeight="1" x14ac:dyDescent="0.2">
      <c r="A94" s="6" t="s">
        <v>634</v>
      </c>
      <c r="B94" s="6" t="s">
        <v>615</v>
      </c>
      <c r="C94" s="6" t="str">
        <f t="shared" si="1"/>
        <v>Q286****G</v>
      </c>
      <c r="D94" s="6" t="s">
        <v>616</v>
      </c>
      <c r="E94" s="6" t="s">
        <v>635</v>
      </c>
      <c r="F94" s="6" t="s">
        <v>636</v>
      </c>
      <c r="G94" s="7">
        <v>288.60000000000002</v>
      </c>
      <c r="H94" s="13"/>
      <c r="I94" s="6" t="s">
        <v>637</v>
      </c>
      <c r="J94" s="6" t="s">
        <v>638</v>
      </c>
      <c r="K94" s="6" t="s">
        <v>621</v>
      </c>
      <c r="L94" s="6" t="s">
        <v>639</v>
      </c>
    </row>
    <row r="95" spans="1:12" ht="12" customHeight="1" x14ac:dyDescent="0.2">
      <c r="A95" s="6" t="s">
        <v>640</v>
      </c>
      <c r="B95" s="6" t="s">
        <v>615</v>
      </c>
      <c r="C95" s="6" t="str">
        <f t="shared" si="1"/>
        <v>Q286****G</v>
      </c>
      <c r="D95" s="6" t="s">
        <v>616</v>
      </c>
      <c r="E95" s="6" t="s">
        <v>641</v>
      </c>
      <c r="F95" s="6" t="s">
        <v>642</v>
      </c>
      <c r="G95" s="7">
        <v>290.39999999999998</v>
      </c>
      <c r="H95" s="13"/>
      <c r="I95" s="6" t="s">
        <v>643</v>
      </c>
      <c r="J95" s="6" t="s">
        <v>644</v>
      </c>
      <c r="K95" s="6" t="s">
        <v>621</v>
      </c>
      <c r="L95" s="6" t="s">
        <v>645</v>
      </c>
    </row>
    <row r="96" spans="1:12" ht="12" customHeight="1" x14ac:dyDescent="0.2">
      <c r="A96" s="6" t="s">
        <v>646</v>
      </c>
      <c r="B96" s="6" t="s">
        <v>615</v>
      </c>
      <c r="C96" s="6" t="str">
        <f t="shared" si="1"/>
        <v>Q286****G</v>
      </c>
      <c r="D96" s="6" t="s">
        <v>616</v>
      </c>
      <c r="E96" s="6" t="s">
        <v>647</v>
      </c>
      <c r="F96" s="6" t="s">
        <v>648</v>
      </c>
      <c r="G96" s="7">
        <v>276.60000000000002</v>
      </c>
      <c r="H96" s="13"/>
      <c r="I96" s="6" t="s">
        <v>649</v>
      </c>
      <c r="J96" s="6" t="s">
        <v>650</v>
      </c>
      <c r="K96" s="6" t="s">
        <v>621</v>
      </c>
      <c r="L96" s="6" t="s">
        <v>651</v>
      </c>
    </row>
    <row r="97" spans="1:12" ht="12" customHeight="1" x14ac:dyDescent="0.2">
      <c r="A97" s="6" t="s">
        <v>652</v>
      </c>
      <c r="B97" s="6" t="s">
        <v>615</v>
      </c>
      <c r="C97" s="6" t="str">
        <f t="shared" si="1"/>
        <v>Q286****G</v>
      </c>
      <c r="D97" s="6" t="s">
        <v>616</v>
      </c>
      <c r="E97" s="6" t="s">
        <v>653</v>
      </c>
      <c r="F97" s="6" t="s">
        <v>654</v>
      </c>
      <c r="G97" s="7">
        <v>288</v>
      </c>
      <c r="H97" s="13"/>
      <c r="I97" s="6" t="s">
        <v>655</v>
      </c>
      <c r="J97" s="6" t="s">
        <v>656</v>
      </c>
      <c r="K97" s="6" t="s">
        <v>621</v>
      </c>
      <c r="L97" s="6" t="s">
        <v>657</v>
      </c>
    </row>
    <row r="98" spans="1:12" ht="12" customHeight="1" x14ac:dyDescent="0.2">
      <c r="A98" s="6" t="s">
        <v>658</v>
      </c>
      <c r="B98" s="6" t="s">
        <v>615</v>
      </c>
      <c r="C98" s="6" t="str">
        <f t="shared" si="1"/>
        <v>Q286****G</v>
      </c>
      <c r="D98" s="6" t="s">
        <v>616</v>
      </c>
      <c r="E98" s="6" t="s">
        <v>659</v>
      </c>
      <c r="F98" s="6" t="s">
        <v>660</v>
      </c>
      <c r="G98" s="7">
        <v>299.39999999999998</v>
      </c>
      <c r="H98" s="15">
        <f>SUM(G91:G98)</f>
        <v>2261.4</v>
      </c>
      <c r="I98" s="6" t="s">
        <v>661</v>
      </c>
      <c r="J98" s="6" t="s">
        <v>662</v>
      </c>
      <c r="K98" s="6" t="s">
        <v>621</v>
      </c>
      <c r="L98" s="6" t="s">
        <v>663</v>
      </c>
    </row>
    <row r="99" spans="1:12" ht="12" customHeight="1" x14ac:dyDescent="0.2">
      <c r="A99" s="6" t="s">
        <v>664</v>
      </c>
      <c r="B99" s="6" t="s">
        <v>665</v>
      </c>
      <c r="C99" s="6" t="str">
        <f t="shared" si="1"/>
        <v>Y438****E</v>
      </c>
      <c r="D99" s="6" t="s">
        <v>666</v>
      </c>
      <c r="E99" s="6" t="s">
        <v>667</v>
      </c>
      <c r="F99" s="6" t="s">
        <v>668</v>
      </c>
      <c r="G99" s="9">
        <v>7961.8</v>
      </c>
      <c r="H99" s="12">
        <v>7961.8</v>
      </c>
      <c r="I99" s="6" t="s">
        <v>179</v>
      </c>
      <c r="J99" s="6" t="s">
        <v>669</v>
      </c>
      <c r="K99" s="16"/>
      <c r="L99" s="6" t="s">
        <v>670</v>
      </c>
    </row>
    <row r="100" spans="1:12" ht="12" customHeight="1" x14ac:dyDescent="0.2">
      <c r="A100" s="6" t="s">
        <v>671</v>
      </c>
      <c r="B100" s="6" t="s">
        <v>672</v>
      </c>
      <c r="C100" s="6" t="str">
        <f t="shared" si="1"/>
        <v>4684****Q</v>
      </c>
      <c r="D100" s="6" t="s">
        <v>673</v>
      </c>
      <c r="E100" s="6" t="s">
        <v>674</v>
      </c>
      <c r="F100" s="6" t="s">
        <v>675</v>
      </c>
      <c r="G100" s="7">
        <v>272.25</v>
      </c>
      <c r="H100" s="12">
        <v>272.25</v>
      </c>
      <c r="I100" s="6" t="s">
        <v>676</v>
      </c>
      <c r="J100" s="6" t="s">
        <v>677</v>
      </c>
      <c r="K100" s="6" t="s">
        <v>678</v>
      </c>
      <c r="L100" s="6" t="s">
        <v>679</v>
      </c>
    </row>
    <row r="101" spans="1:12" ht="12" customHeight="1" x14ac:dyDescent="0.2">
      <c r="A101" s="6" t="s">
        <v>680</v>
      </c>
      <c r="B101" s="6" t="s">
        <v>681</v>
      </c>
      <c r="C101" s="6" t="str">
        <f t="shared" si="1"/>
        <v>B802****0</v>
      </c>
      <c r="D101" s="6" t="s">
        <v>682</v>
      </c>
      <c r="E101" s="6" t="s">
        <v>683</v>
      </c>
      <c r="F101" s="6" t="s">
        <v>210</v>
      </c>
      <c r="G101" s="7">
        <v>144</v>
      </c>
      <c r="H101" s="13"/>
      <c r="I101" s="6" t="s">
        <v>684</v>
      </c>
      <c r="J101" s="6" t="s">
        <v>685</v>
      </c>
      <c r="K101" s="6" t="s">
        <v>473</v>
      </c>
      <c r="L101" s="6" t="s">
        <v>686</v>
      </c>
    </row>
    <row r="102" spans="1:12" ht="12" customHeight="1" x14ac:dyDescent="0.2">
      <c r="A102" s="6" t="s">
        <v>687</v>
      </c>
      <c r="B102" s="6" t="s">
        <v>681</v>
      </c>
      <c r="C102" s="6" t="str">
        <f t="shared" si="1"/>
        <v>B802****0</v>
      </c>
      <c r="D102" s="6" t="s">
        <v>682</v>
      </c>
      <c r="E102" s="6" t="s">
        <v>688</v>
      </c>
      <c r="F102" s="6" t="s">
        <v>689</v>
      </c>
      <c r="G102" s="7">
        <v>108</v>
      </c>
      <c r="H102" s="13"/>
      <c r="I102" s="6" t="s">
        <v>690</v>
      </c>
      <c r="J102" s="6" t="s">
        <v>691</v>
      </c>
      <c r="K102" s="6" t="s">
        <v>692</v>
      </c>
      <c r="L102" s="6" t="s">
        <v>693</v>
      </c>
    </row>
    <row r="103" spans="1:12" ht="12" customHeight="1" x14ac:dyDescent="0.2">
      <c r="A103" s="6" t="s">
        <v>694</v>
      </c>
      <c r="B103" s="6" t="s">
        <v>681</v>
      </c>
      <c r="C103" s="6" t="str">
        <f t="shared" si="1"/>
        <v>B802****0</v>
      </c>
      <c r="D103" s="6" t="s">
        <v>682</v>
      </c>
      <c r="E103" s="6" t="s">
        <v>318</v>
      </c>
      <c r="F103" s="6" t="s">
        <v>695</v>
      </c>
      <c r="G103" s="7">
        <v>94</v>
      </c>
      <c r="H103" s="13"/>
      <c r="I103" s="6" t="s">
        <v>696</v>
      </c>
      <c r="J103" s="6" t="s">
        <v>697</v>
      </c>
      <c r="K103" s="6" t="s">
        <v>692</v>
      </c>
      <c r="L103" s="6" t="s">
        <v>698</v>
      </c>
    </row>
    <row r="104" spans="1:12" ht="12" customHeight="1" x14ac:dyDescent="0.2">
      <c r="A104" s="6" t="s">
        <v>699</v>
      </c>
      <c r="B104" s="6" t="s">
        <v>681</v>
      </c>
      <c r="C104" s="6" t="str">
        <f t="shared" si="1"/>
        <v>B802****0</v>
      </c>
      <c r="D104" s="6" t="s">
        <v>682</v>
      </c>
      <c r="E104" s="6" t="s">
        <v>700</v>
      </c>
      <c r="F104" s="6" t="s">
        <v>701</v>
      </c>
      <c r="G104" s="7">
        <v>112.6</v>
      </c>
      <c r="H104" s="13"/>
      <c r="I104" s="6" t="s">
        <v>702</v>
      </c>
      <c r="J104" s="6" t="s">
        <v>703</v>
      </c>
      <c r="K104" s="6" t="s">
        <v>692</v>
      </c>
      <c r="L104" s="6" t="s">
        <v>704</v>
      </c>
    </row>
    <row r="105" spans="1:12" ht="12" customHeight="1" x14ac:dyDescent="0.2">
      <c r="A105" s="6" t="s">
        <v>705</v>
      </c>
      <c r="B105" s="6" t="s">
        <v>681</v>
      </c>
      <c r="C105" s="6" t="str">
        <f t="shared" si="1"/>
        <v>B802****0</v>
      </c>
      <c r="D105" s="6" t="s">
        <v>682</v>
      </c>
      <c r="E105" s="6" t="s">
        <v>706</v>
      </c>
      <c r="F105" s="6" t="s">
        <v>707</v>
      </c>
      <c r="G105" s="7">
        <v>21.8</v>
      </c>
      <c r="H105" s="13"/>
      <c r="I105" s="6" t="s">
        <v>708</v>
      </c>
      <c r="J105" s="6" t="s">
        <v>709</v>
      </c>
      <c r="K105" s="6" t="s">
        <v>692</v>
      </c>
      <c r="L105" s="6" t="s">
        <v>710</v>
      </c>
    </row>
    <row r="106" spans="1:12" ht="12" customHeight="1" x14ac:dyDescent="0.2">
      <c r="A106" s="6" t="s">
        <v>711</v>
      </c>
      <c r="B106" s="6" t="s">
        <v>681</v>
      </c>
      <c r="C106" s="6" t="str">
        <f t="shared" si="1"/>
        <v>B802****0</v>
      </c>
      <c r="D106" s="6" t="s">
        <v>682</v>
      </c>
      <c r="E106" s="6" t="s">
        <v>147</v>
      </c>
      <c r="F106" s="6" t="s">
        <v>712</v>
      </c>
      <c r="G106" s="9">
        <v>1633.5</v>
      </c>
      <c r="H106" s="13"/>
      <c r="I106" s="6" t="s">
        <v>713</v>
      </c>
      <c r="J106" s="6" t="s">
        <v>714</v>
      </c>
      <c r="K106" s="6" t="s">
        <v>715</v>
      </c>
      <c r="L106" s="6" t="s">
        <v>716</v>
      </c>
    </row>
    <row r="107" spans="1:12" ht="12" customHeight="1" x14ac:dyDescent="0.2">
      <c r="A107" s="6" t="s">
        <v>717</v>
      </c>
      <c r="B107" s="6" t="s">
        <v>681</v>
      </c>
      <c r="C107" s="6" t="str">
        <f t="shared" si="1"/>
        <v>B802****0</v>
      </c>
      <c r="D107" s="6" t="s">
        <v>682</v>
      </c>
      <c r="E107" s="6" t="s">
        <v>718</v>
      </c>
      <c r="F107" s="6" t="s">
        <v>719</v>
      </c>
      <c r="G107" s="9">
        <v>1079.1500000000001</v>
      </c>
      <c r="H107" s="13"/>
      <c r="I107" s="6" t="s">
        <v>720</v>
      </c>
      <c r="J107" s="6" t="s">
        <v>721</v>
      </c>
      <c r="K107" s="6" t="s">
        <v>715</v>
      </c>
      <c r="L107" s="6" t="s">
        <v>722</v>
      </c>
    </row>
    <row r="108" spans="1:12" ht="12" customHeight="1" x14ac:dyDescent="0.2">
      <c r="A108" s="6" t="s">
        <v>723</v>
      </c>
      <c r="B108" s="6" t="s">
        <v>681</v>
      </c>
      <c r="C108" s="6" t="str">
        <f t="shared" si="1"/>
        <v>B802****0</v>
      </c>
      <c r="D108" s="6" t="s">
        <v>682</v>
      </c>
      <c r="E108" s="6" t="s">
        <v>198</v>
      </c>
      <c r="F108" s="6" t="s">
        <v>724</v>
      </c>
      <c r="G108" s="7">
        <v>36</v>
      </c>
      <c r="H108" s="13"/>
      <c r="I108" s="6" t="s">
        <v>725</v>
      </c>
      <c r="J108" s="6" t="s">
        <v>726</v>
      </c>
      <c r="K108" s="6" t="s">
        <v>727</v>
      </c>
      <c r="L108" s="6" t="s">
        <v>728</v>
      </c>
    </row>
    <row r="109" spans="1:12" ht="12" customHeight="1" x14ac:dyDescent="0.2">
      <c r="A109" s="6" t="s">
        <v>729</v>
      </c>
      <c r="B109" s="6" t="s">
        <v>681</v>
      </c>
      <c r="C109" s="6" t="str">
        <f t="shared" si="1"/>
        <v>B802****0</v>
      </c>
      <c r="D109" s="6" t="s">
        <v>682</v>
      </c>
      <c r="E109" s="6" t="s">
        <v>730</v>
      </c>
      <c r="F109" s="6" t="s">
        <v>731</v>
      </c>
      <c r="G109" s="7">
        <v>19.95</v>
      </c>
      <c r="H109" s="13"/>
      <c r="I109" s="6" t="s">
        <v>732</v>
      </c>
      <c r="J109" s="6" t="s">
        <v>733</v>
      </c>
      <c r="K109" s="6" t="s">
        <v>727</v>
      </c>
      <c r="L109" s="6" t="s">
        <v>734</v>
      </c>
    </row>
    <row r="110" spans="1:12" ht="12" customHeight="1" x14ac:dyDescent="0.2">
      <c r="A110" s="6" t="s">
        <v>735</v>
      </c>
      <c r="B110" s="6" t="s">
        <v>681</v>
      </c>
      <c r="C110" s="6" t="str">
        <f t="shared" si="1"/>
        <v>B802****0</v>
      </c>
      <c r="D110" s="6" t="s">
        <v>682</v>
      </c>
      <c r="E110" s="6" t="s">
        <v>64</v>
      </c>
      <c r="F110" s="6" t="s">
        <v>736</v>
      </c>
      <c r="G110" s="7">
        <v>207</v>
      </c>
      <c r="H110" s="13"/>
      <c r="I110" s="6" t="s">
        <v>737</v>
      </c>
      <c r="J110" s="6" t="s">
        <v>738</v>
      </c>
      <c r="K110" s="6" t="s">
        <v>715</v>
      </c>
      <c r="L110" s="6" t="s">
        <v>739</v>
      </c>
    </row>
    <row r="111" spans="1:12" ht="12" customHeight="1" x14ac:dyDescent="0.2">
      <c r="A111" s="6" t="s">
        <v>740</v>
      </c>
      <c r="B111" s="6" t="s">
        <v>681</v>
      </c>
      <c r="C111" s="6" t="str">
        <f t="shared" si="1"/>
        <v>B802****0</v>
      </c>
      <c r="D111" s="6" t="s">
        <v>682</v>
      </c>
      <c r="E111" s="6" t="s">
        <v>258</v>
      </c>
      <c r="F111" s="6" t="s">
        <v>741</v>
      </c>
      <c r="G111" s="7">
        <v>190.14</v>
      </c>
      <c r="H111" s="13"/>
      <c r="I111" s="6" t="s">
        <v>742</v>
      </c>
      <c r="J111" s="6" t="s">
        <v>743</v>
      </c>
      <c r="K111" s="6" t="s">
        <v>715</v>
      </c>
      <c r="L111" s="6" t="s">
        <v>744</v>
      </c>
    </row>
    <row r="112" spans="1:12" ht="12" customHeight="1" x14ac:dyDescent="0.2">
      <c r="A112" s="6" t="s">
        <v>745</v>
      </c>
      <c r="B112" s="6" t="s">
        <v>681</v>
      </c>
      <c r="C112" s="6" t="str">
        <f t="shared" si="1"/>
        <v>B802****0</v>
      </c>
      <c r="D112" s="6" t="s">
        <v>682</v>
      </c>
      <c r="E112" s="6" t="s">
        <v>746</v>
      </c>
      <c r="F112" s="6" t="s">
        <v>747</v>
      </c>
      <c r="G112" s="7">
        <v>95.7</v>
      </c>
      <c r="H112" s="13"/>
      <c r="I112" s="6" t="s">
        <v>748</v>
      </c>
      <c r="J112" s="6" t="s">
        <v>749</v>
      </c>
      <c r="K112" s="6" t="s">
        <v>715</v>
      </c>
      <c r="L112" s="6" t="s">
        <v>750</v>
      </c>
    </row>
    <row r="113" spans="1:12" ht="12" customHeight="1" x14ac:dyDescent="0.2">
      <c r="A113" s="6" t="s">
        <v>751</v>
      </c>
      <c r="B113" s="6" t="s">
        <v>681</v>
      </c>
      <c r="C113" s="6" t="str">
        <f t="shared" si="1"/>
        <v>B802****0</v>
      </c>
      <c r="D113" s="6" t="s">
        <v>682</v>
      </c>
      <c r="E113" s="6" t="s">
        <v>130</v>
      </c>
      <c r="F113" s="6" t="s">
        <v>752</v>
      </c>
      <c r="G113" s="7">
        <v>777.2</v>
      </c>
      <c r="H113" s="13"/>
      <c r="I113" s="6" t="s">
        <v>753</v>
      </c>
      <c r="J113" s="6" t="s">
        <v>754</v>
      </c>
      <c r="K113" s="6" t="s">
        <v>715</v>
      </c>
      <c r="L113" s="6" t="s">
        <v>755</v>
      </c>
    </row>
    <row r="114" spans="1:12" ht="12" customHeight="1" x14ac:dyDescent="0.2">
      <c r="A114" s="6" t="s">
        <v>756</v>
      </c>
      <c r="B114" s="6" t="s">
        <v>681</v>
      </c>
      <c r="C114" s="6" t="str">
        <f t="shared" si="1"/>
        <v>B802****0</v>
      </c>
      <c r="D114" s="6" t="s">
        <v>682</v>
      </c>
      <c r="E114" s="6" t="s">
        <v>757</v>
      </c>
      <c r="F114" s="6" t="s">
        <v>758</v>
      </c>
      <c r="G114" s="7">
        <v>772.2</v>
      </c>
      <c r="H114" s="13"/>
      <c r="I114" s="6" t="s">
        <v>759</v>
      </c>
      <c r="J114" s="6" t="s">
        <v>760</v>
      </c>
      <c r="K114" s="6" t="s">
        <v>715</v>
      </c>
      <c r="L114" s="6" t="s">
        <v>761</v>
      </c>
    </row>
    <row r="115" spans="1:12" ht="12" customHeight="1" x14ac:dyDescent="0.2">
      <c r="A115" s="6" t="s">
        <v>762</v>
      </c>
      <c r="B115" s="6" t="s">
        <v>681</v>
      </c>
      <c r="C115" s="6" t="str">
        <f t="shared" si="1"/>
        <v>B802****0</v>
      </c>
      <c r="D115" s="6" t="s">
        <v>682</v>
      </c>
      <c r="E115" s="6" t="s">
        <v>763</v>
      </c>
      <c r="F115" s="6" t="s">
        <v>764</v>
      </c>
      <c r="G115" s="7">
        <v>823.5</v>
      </c>
      <c r="H115" s="13"/>
      <c r="I115" s="6" t="s">
        <v>765</v>
      </c>
      <c r="J115" s="6" t="s">
        <v>766</v>
      </c>
      <c r="K115" s="6" t="s">
        <v>715</v>
      </c>
      <c r="L115" s="6" t="s">
        <v>767</v>
      </c>
    </row>
    <row r="116" spans="1:12" ht="12" customHeight="1" x14ac:dyDescent="0.2">
      <c r="A116" s="6" t="s">
        <v>768</v>
      </c>
      <c r="B116" s="6" t="s">
        <v>681</v>
      </c>
      <c r="C116" s="6" t="str">
        <f t="shared" si="1"/>
        <v>B802****0</v>
      </c>
      <c r="D116" s="6" t="s">
        <v>682</v>
      </c>
      <c r="E116" s="6" t="s">
        <v>769</v>
      </c>
      <c r="F116" s="6" t="s">
        <v>770</v>
      </c>
      <c r="G116" s="7">
        <v>833.3</v>
      </c>
      <c r="H116" s="13"/>
      <c r="I116" s="6" t="s">
        <v>771</v>
      </c>
      <c r="J116" s="6" t="s">
        <v>772</v>
      </c>
      <c r="K116" s="6" t="s">
        <v>715</v>
      </c>
      <c r="L116" s="6" t="s">
        <v>773</v>
      </c>
    </row>
    <row r="117" spans="1:12" ht="12" customHeight="1" x14ac:dyDescent="0.2">
      <c r="A117" s="6" t="s">
        <v>774</v>
      </c>
      <c r="B117" s="6" t="s">
        <v>681</v>
      </c>
      <c r="C117" s="6" t="str">
        <f t="shared" si="1"/>
        <v>B802****0</v>
      </c>
      <c r="D117" s="6" t="s">
        <v>682</v>
      </c>
      <c r="E117" s="6" t="s">
        <v>71</v>
      </c>
      <c r="F117" s="6" t="s">
        <v>775</v>
      </c>
      <c r="G117" s="7">
        <v>104</v>
      </c>
      <c r="H117" s="13"/>
      <c r="I117" s="6" t="s">
        <v>776</v>
      </c>
      <c r="J117" s="6" t="s">
        <v>777</v>
      </c>
      <c r="K117" s="6" t="s">
        <v>715</v>
      </c>
      <c r="L117" s="6" t="s">
        <v>778</v>
      </c>
    </row>
    <row r="118" spans="1:12" ht="12" customHeight="1" x14ac:dyDescent="0.2">
      <c r="A118" s="6" t="s">
        <v>779</v>
      </c>
      <c r="B118" s="6" t="s">
        <v>681</v>
      </c>
      <c r="C118" s="6" t="str">
        <f t="shared" si="1"/>
        <v>B802****0</v>
      </c>
      <c r="D118" s="6" t="s">
        <v>682</v>
      </c>
      <c r="E118" s="6" t="s">
        <v>780</v>
      </c>
      <c r="F118" s="6" t="s">
        <v>781</v>
      </c>
      <c r="G118" s="7">
        <v>658.8</v>
      </c>
      <c r="H118" s="13"/>
      <c r="I118" s="6" t="s">
        <v>782</v>
      </c>
      <c r="J118" s="6" t="s">
        <v>783</v>
      </c>
      <c r="K118" s="6" t="s">
        <v>715</v>
      </c>
      <c r="L118" s="6" t="s">
        <v>784</v>
      </c>
    </row>
    <row r="119" spans="1:12" ht="12" customHeight="1" x14ac:dyDescent="0.2">
      <c r="A119" s="6" t="s">
        <v>785</v>
      </c>
      <c r="B119" s="6" t="s">
        <v>681</v>
      </c>
      <c r="C119" s="6" t="str">
        <f t="shared" si="1"/>
        <v>B802****0</v>
      </c>
      <c r="D119" s="6" t="s">
        <v>682</v>
      </c>
      <c r="E119" s="6" t="s">
        <v>786</v>
      </c>
      <c r="F119" s="6" t="s">
        <v>787</v>
      </c>
      <c r="G119" s="7">
        <v>153</v>
      </c>
      <c r="H119" s="13"/>
      <c r="I119" s="6" t="s">
        <v>788</v>
      </c>
      <c r="J119" s="6" t="s">
        <v>789</v>
      </c>
      <c r="K119" s="6" t="s">
        <v>790</v>
      </c>
      <c r="L119" s="6" t="s">
        <v>791</v>
      </c>
    </row>
    <row r="120" spans="1:12" ht="12" customHeight="1" x14ac:dyDescent="0.2">
      <c r="A120" s="6" t="s">
        <v>792</v>
      </c>
      <c r="B120" s="6" t="s">
        <v>681</v>
      </c>
      <c r="C120" s="6" t="str">
        <f t="shared" si="1"/>
        <v>B802****0</v>
      </c>
      <c r="D120" s="6" t="s">
        <v>682</v>
      </c>
      <c r="E120" s="6" t="s">
        <v>793</v>
      </c>
      <c r="F120" s="6" t="s">
        <v>794</v>
      </c>
      <c r="G120" s="9">
        <v>1383.45</v>
      </c>
      <c r="H120" s="13"/>
      <c r="I120" s="6" t="s">
        <v>795</v>
      </c>
      <c r="J120" s="6" t="s">
        <v>796</v>
      </c>
      <c r="K120" s="6" t="s">
        <v>715</v>
      </c>
      <c r="L120" s="6" t="s">
        <v>797</v>
      </c>
    </row>
    <row r="121" spans="1:12" ht="12" customHeight="1" x14ac:dyDescent="0.2">
      <c r="A121" s="6" t="s">
        <v>798</v>
      </c>
      <c r="B121" s="6" t="s">
        <v>681</v>
      </c>
      <c r="C121" s="6" t="str">
        <f t="shared" si="1"/>
        <v>B802****0</v>
      </c>
      <c r="D121" s="6" t="s">
        <v>682</v>
      </c>
      <c r="E121" s="6" t="s">
        <v>443</v>
      </c>
      <c r="F121" s="6" t="s">
        <v>799</v>
      </c>
      <c r="G121" s="7">
        <v>498.7</v>
      </c>
      <c r="H121" s="13"/>
      <c r="I121" s="6" t="s">
        <v>800</v>
      </c>
      <c r="J121" s="6" t="s">
        <v>801</v>
      </c>
      <c r="K121" s="6" t="s">
        <v>715</v>
      </c>
      <c r="L121" s="6" t="s">
        <v>802</v>
      </c>
    </row>
    <row r="122" spans="1:12" ht="12" customHeight="1" x14ac:dyDescent="0.2">
      <c r="A122" s="6" t="s">
        <v>803</v>
      </c>
      <c r="B122" s="6" t="s">
        <v>681</v>
      </c>
      <c r="C122" s="6" t="str">
        <f t="shared" si="1"/>
        <v>B802****0</v>
      </c>
      <c r="D122" s="6" t="s">
        <v>682</v>
      </c>
      <c r="E122" s="6" t="s">
        <v>443</v>
      </c>
      <c r="F122" s="6" t="s">
        <v>804</v>
      </c>
      <c r="G122" s="7">
        <v>609.87</v>
      </c>
      <c r="H122" s="13"/>
      <c r="I122" s="6" t="s">
        <v>805</v>
      </c>
      <c r="J122" s="6" t="s">
        <v>806</v>
      </c>
      <c r="K122" s="6" t="s">
        <v>715</v>
      </c>
      <c r="L122" s="6" t="s">
        <v>807</v>
      </c>
    </row>
    <row r="123" spans="1:12" ht="12" customHeight="1" x14ac:dyDescent="0.2">
      <c r="A123" s="6" t="s">
        <v>808</v>
      </c>
      <c r="B123" s="6" t="s">
        <v>681</v>
      </c>
      <c r="C123" s="6" t="str">
        <f t="shared" si="1"/>
        <v>B802****0</v>
      </c>
      <c r="D123" s="6" t="s">
        <v>682</v>
      </c>
      <c r="E123" s="6" t="s">
        <v>809</v>
      </c>
      <c r="F123" s="6" t="s">
        <v>810</v>
      </c>
      <c r="G123" s="7">
        <v>448</v>
      </c>
      <c r="H123" s="13"/>
      <c r="I123" s="6" t="s">
        <v>811</v>
      </c>
      <c r="J123" s="6" t="s">
        <v>812</v>
      </c>
      <c r="K123" s="6" t="s">
        <v>715</v>
      </c>
      <c r="L123" s="6" t="s">
        <v>813</v>
      </c>
    </row>
    <row r="124" spans="1:12" ht="12" customHeight="1" x14ac:dyDescent="0.2">
      <c r="A124" s="6" t="s">
        <v>814</v>
      </c>
      <c r="B124" s="6" t="s">
        <v>681</v>
      </c>
      <c r="C124" s="6" t="str">
        <f t="shared" si="1"/>
        <v>B802****0</v>
      </c>
      <c r="D124" s="6" t="s">
        <v>682</v>
      </c>
      <c r="E124" s="6" t="s">
        <v>815</v>
      </c>
      <c r="F124" s="6" t="s">
        <v>816</v>
      </c>
      <c r="G124" s="9">
        <v>1938.3</v>
      </c>
      <c r="H124" s="13"/>
      <c r="I124" s="6" t="s">
        <v>817</v>
      </c>
      <c r="J124" s="6" t="s">
        <v>818</v>
      </c>
      <c r="K124" s="6" t="s">
        <v>819</v>
      </c>
      <c r="L124" s="6" t="s">
        <v>820</v>
      </c>
    </row>
    <row r="125" spans="1:12" ht="12" customHeight="1" x14ac:dyDescent="0.2">
      <c r="A125" s="6" t="s">
        <v>26</v>
      </c>
      <c r="B125" s="6" t="s">
        <v>681</v>
      </c>
      <c r="C125" s="6" t="str">
        <f t="shared" si="1"/>
        <v>B802****0</v>
      </c>
      <c r="D125" s="6" t="s">
        <v>682</v>
      </c>
      <c r="E125" s="6" t="s">
        <v>815</v>
      </c>
      <c r="F125" s="6" t="s">
        <v>821</v>
      </c>
      <c r="G125" s="7">
        <v>504</v>
      </c>
      <c r="H125" s="13"/>
      <c r="I125" s="6" t="s">
        <v>822</v>
      </c>
      <c r="J125" s="6" t="s">
        <v>823</v>
      </c>
      <c r="K125" s="6" t="s">
        <v>819</v>
      </c>
      <c r="L125" s="6" t="s">
        <v>824</v>
      </c>
    </row>
    <row r="126" spans="1:12" ht="12" customHeight="1" x14ac:dyDescent="0.2">
      <c r="A126" s="6" t="s">
        <v>32</v>
      </c>
      <c r="B126" s="6" t="s">
        <v>681</v>
      </c>
      <c r="C126" s="6" t="str">
        <f t="shared" si="1"/>
        <v>B802****0</v>
      </c>
      <c r="D126" s="6" t="s">
        <v>682</v>
      </c>
      <c r="E126" s="6" t="s">
        <v>815</v>
      </c>
      <c r="F126" s="6" t="s">
        <v>825</v>
      </c>
      <c r="G126" s="9">
        <v>1465.8</v>
      </c>
      <c r="H126" s="15">
        <f>SUM(G101:G126)</f>
        <v>14711.960000000001</v>
      </c>
      <c r="I126" s="6" t="s">
        <v>826</v>
      </c>
      <c r="J126" s="6" t="s">
        <v>827</v>
      </c>
      <c r="K126" s="6" t="s">
        <v>819</v>
      </c>
      <c r="L126" s="6" t="s">
        <v>828</v>
      </c>
    </row>
    <row r="127" spans="1:12" ht="12" customHeight="1" x14ac:dyDescent="0.2">
      <c r="A127" s="6" t="s">
        <v>405</v>
      </c>
      <c r="B127" s="6" t="s">
        <v>829</v>
      </c>
      <c r="C127" s="6" t="str">
        <f t="shared" si="1"/>
        <v>B819****5</v>
      </c>
      <c r="D127" s="6" t="s">
        <v>830</v>
      </c>
      <c r="E127" s="6" t="s">
        <v>455</v>
      </c>
      <c r="F127" s="6" t="s">
        <v>831</v>
      </c>
      <c r="G127" s="7">
        <v>97.17</v>
      </c>
      <c r="H127" s="12">
        <v>97.17</v>
      </c>
      <c r="I127" s="6" t="s">
        <v>179</v>
      </c>
      <c r="J127" s="6" t="s">
        <v>832</v>
      </c>
      <c r="K127" s="16"/>
      <c r="L127" s="6" t="s">
        <v>833</v>
      </c>
    </row>
    <row r="128" spans="1:12" ht="12" customHeight="1" x14ac:dyDescent="0.2">
      <c r="A128" s="6" t="s">
        <v>834</v>
      </c>
      <c r="B128" s="6" t="s">
        <v>835</v>
      </c>
      <c r="C128" s="6" t="str">
        <f t="shared" si="1"/>
        <v>A791****6</v>
      </c>
      <c r="D128" s="6" t="s">
        <v>836</v>
      </c>
      <c r="E128" s="6" t="s">
        <v>837</v>
      </c>
      <c r="F128" s="6" t="s">
        <v>838</v>
      </c>
      <c r="G128" s="9">
        <v>6050</v>
      </c>
      <c r="H128" s="12">
        <v>6050</v>
      </c>
      <c r="I128" s="6" t="s">
        <v>839</v>
      </c>
      <c r="J128" s="6" t="s">
        <v>840</v>
      </c>
      <c r="K128" s="6" t="s">
        <v>41</v>
      </c>
      <c r="L128" s="6" t="s">
        <v>841</v>
      </c>
    </row>
    <row r="129" spans="1:12" ht="12" customHeight="1" x14ac:dyDescent="0.2">
      <c r="A129" s="6" t="s">
        <v>842</v>
      </c>
      <c r="B129" s="6" t="s">
        <v>843</v>
      </c>
      <c r="C129" s="6" t="str">
        <f t="shared" si="1"/>
        <v>B883****5</v>
      </c>
      <c r="D129" s="6" t="s">
        <v>844</v>
      </c>
      <c r="E129" s="6" t="s">
        <v>845</v>
      </c>
      <c r="F129" s="6" t="s">
        <v>846</v>
      </c>
      <c r="G129" s="9">
        <v>1394.46</v>
      </c>
      <c r="H129" s="12">
        <v>1394.46</v>
      </c>
      <c r="I129" s="6" t="s">
        <v>847</v>
      </c>
      <c r="J129" s="6" t="s">
        <v>848</v>
      </c>
      <c r="K129" s="6" t="s">
        <v>727</v>
      </c>
      <c r="L129" s="6" t="s">
        <v>849</v>
      </c>
    </row>
    <row r="130" spans="1:12" ht="12" customHeight="1" x14ac:dyDescent="0.2">
      <c r="A130" s="6" t="s">
        <v>850</v>
      </c>
      <c r="B130" s="6" t="s">
        <v>851</v>
      </c>
      <c r="C130" s="6" t="str">
        <f t="shared" si="1"/>
        <v>B618****4</v>
      </c>
      <c r="D130" s="6" t="s">
        <v>852</v>
      </c>
      <c r="E130" s="6" t="s">
        <v>469</v>
      </c>
      <c r="F130" s="6" t="s">
        <v>853</v>
      </c>
      <c r="G130" s="7">
        <v>753.59</v>
      </c>
      <c r="H130" s="15">
        <v>753.59</v>
      </c>
      <c r="I130" s="6" t="s">
        <v>854</v>
      </c>
      <c r="J130" s="6" t="s">
        <v>855</v>
      </c>
      <c r="K130" s="6" t="s">
        <v>856</v>
      </c>
      <c r="L130" s="17" t="s">
        <v>857</v>
      </c>
    </row>
    <row r="131" spans="1:12" ht="12" customHeight="1" x14ac:dyDescent="0.2">
      <c r="A131" s="6" t="s">
        <v>858</v>
      </c>
      <c r="B131" s="6" t="s">
        <v>859</v>
      </c>
      <c r="C131" s="6" t="str">
        <f t="shared" si="1"/>
        <v>B862****2</v>
      </c>
      <c r="D131" s="6" t="s">
        <v>860</v>
      </c>
      <c r="E131" s="6" t="s">
        <v>155</v>
      </c>
      <c r="F131" s="6" t="s">
        <v>861</v>
      </c>
      <c r="G131" s="7">
        <v>319.08</v>
      </c>
      <c r="H131" s="13"/>
      <c r="I131" s="6" t="s">
        <v>862</v>
      </c>
      <c r="J131" s="6" t="s">
        <v>863</v>
      </c>
      <c r="K131" s="6" t="s">
        <v>864</v>
      </c>
      <c r="L131" s="6" t="s">
        <v>865</v>
      </c>
    </row>
    <row r="132" spans="1:12" ht="12" customHeight="1" x14ac:dyDescent="0.2">
      <c r="A132" s="6" t="s">
        <v>866</v>
      </c>
      <c r="B132" s="6" t="s">
        <v>859</v>
      </c>
      <c r="C132" s="6" t="str">
        <f t="shared" ref="C132:C195" si="2">LEFT(B132,4)&amp;"****"&amp;RIGHT(B132,1)</f>
        <v>B862****2</v>
      </c>
      <c r="D132" s="6" t="s">
        <v>860</v>
      </c>
      <c r="E132" s="6" t="s">
        <v>617</v>
      </c>
      <c r="F132" s="6" t="s">
        <v>867</v>
      </c>
      <c r="G132" s="7">
        <v>435.6</v>
      </c>
      <c r="H132" s="15">
        <f>SUM(G131:G132)</f>
        <v>754.68000000000006</v>
      </c>
      <c r="I132" s="6" t="s">
        <v>868</v>
      </c>
      <c r="J132" s="6" t="s">
        <v>869</v>
      </c>
      <c r="K132" s="6" t="s">
        <v>864</v>
      </c>
      <c r="L132" s="6" t="s">
        <v>870</v>
      </c>
    </row>
    <row r="133" spans="1:12" ht="12" customHeight="1" x14ac:dyDescent="0.2">
      <c r="A133" s="6" t="s">
        <v>470</v>
      </c>
      <c r="B133" s="6" t="s">
        <v>871</v>
      </c>
      <c r="C133" s="6" t="str">
        <f t="shared" si="2"/>
        <v>B810****2</v>
      </c>
      <c r="D133" s="6" t="s">
        <v>872</v>
      </c>
      <c r="E133" s="6" t="s">
        <v>82</v>
      </c>
      <c r="F133" s="6" t="s">
        <v>873</v>
      </c>
      <c r="G133" s="9">
        <v>2858.68</v>
      </c>
      <c r="H133" s="12">
        <v>2858.68</v>
      </c>
      <c r="I133" s="6" t="s">
        <v>874</v>
      </c>
      <c r="J133" s="6" t="s">
        <v>875</v>
      </c>
      <c r="K133" s="6" t="s">
        <v>876</v>
      </c>
      <c r="L133" s="6" t="s">
        <v>877</v>
      </c>
    </row>
    <row r="134" spans="1:12" ht="12" customHeight="1" x14ac:dyDescent="0.2">
      <c r="A134" s="6" t="s">
        <v>878</v>
      </c>
      <c r="B134" s="6" t="s">
        <v>879</v>
      </c>
      <c r="C134" s="6" t="str">
        <f t="shared" si="2"/>
        <v>B458****5</v>
      </c>
      <c r="D134" s="6" t="s">
        <v>880</v>
      </c>
      <c r="E134" s="6" t="s">
        <v>718</v>
      </c>
      <c r="F134" s="6" t="s">
        <v>881</v>
      </c>
      <c r="G134" s="9">
        <v>3630</v>
      </c>
      <c r="H134" s="12">
        <v>3630</v>
      </c>
      <c r="I134" s="6" t="s">
        <v>66</v>
      </c>
      <c r="J134" s="6" t="s">
        <v>882</v>
      </c>
      <c r="K134" s="6" t="s">
        <v>68</v>
      </c>
      <c r="L134" s="6" t="s">
        <v>883</v>
      </c>
    </row>
    <row r="135" spans="1:12" ht="12" customHeight="1" x14ac:dyDescent="0.2">
      <c r="A135" s="6" t="s">
        <v>884</v>
      </c>
      <c r="B135" s="6" t="s">
        <v>885</v>
      </c>
      <c r="C135" s="6" t="str">
        <f t="shared" si="2"/>
        <v>X254****V</v>
      </c>
      <c r="D135" s="6" t="s">
        <v>886</v>
      </c>
      <c r="E135" s="6" t="s">
        <v>887</v>
      </c>
      <c r="F135" s="6" t="s">
        <v>888</v>
      </c>
      <c r="G135" s="7">
        <v>770</v>
      </c>
      <c r="H135" s="12">
        <v>770</v>
      </c>
      <c r="I135" s="6" t="s">
        <v>889</v>
      </c>
      <c r="J135" s="6" t="s">
        <v>890</v>
      </c>
      <c r="K135" s="6" t="s">
        <v>253</v>
      </c>
      <c r="L135" s="6" t="s">
        <v>891</v>
      </c>
    </row>
    <row r="136" spans="1:12" ht="12" customHeight="1" x14ac:dyDescent="0.2">
      <c r="A136" s="6" t="s">
        <v>892</v>
      </c>
      <c r="B136" s="6" t="s">
        <v>893</v>
      </c>
      <c r="C136" s="6" t="str">
        <f t="shared" si="2"/>
        <v>B849****4</v>
      </c>
      <c r="D136" s="6" t="s">
        <v>894</v>
      </c>
      <c r="E136" s="6" t="s">
        <v>895</v>
      </c>
      <c r="F136" s="6" t="s">
        <v>896</v>
      </c>
      <c r="G136" s="7">
        <v>341.7</v>
      </c>
      <c r="H136" s="18">
        <v>341.7</v>
      </c>
      <c r="I136" s="6" t="s">
        <v>897</v>
      </c>
      <c r="J136" s="6" t="s">
        <v>898</v>
      </c>
      <c r="K136" s="6" t="s">
        <v>899</v>
      </c>
      <c r="L136" s="6" t="s">
        <v>900</v>
      </c>
    </row>
    <row r="137" spans="1:12" ht="12" customHeight="1" x14ac:dyDescent="0.2">
      <c r="A137" s="6" t="s">
        <v>901</v>
      </c>
      <c r="B137" s="6" t="s">
        <v>902</v>
      </c>
      <c r="C137" s="6" t="str">
        <f t="shared" si="2"/>
        <v>B283****8</v>
      </c>
      <c r="D137" s="6" t="s">
        <v>903</v>
      </c>
      <c r="E137" s="6" t="s">
        <v>904</v>
      </c>
      <c r="F137" s="6" t="s">
        <v>905</v>
      </c>
      <c r="G137" s="7">
        <v>653.4</v>
      </c>
      <c r="H137" s="13"/>
      <c r="I137" s="6" t="s">
        <v>906</v>
      </c>
      <c r="J137" s="6" t="s">
        <v>907</v>
      </c>
      <c r="K137" s="6" t="s">
        <v>692</v>
      </c>
      <c r="L137" s="6" t="s">
        <v>908</v>
      </c>
    </row>
    <row r="138" spans="1:12" ht="12" customHeight="1" x14ac:dyDescent="0.2">
      <c r="A138" s="6" t="s">
        <v>909</v>
      </c>
      <c r="B138" s="6" t="s">
        <v>902</v>
      </c>
      <c r="C138" s="6" t="str">
        <f t="shared" si="2"/>
        <v>B283****8</v>
      </c>
      <c r="D138" s="6" t="s">
        <v>903</v>
      </c>
      <c r="E138" s="6" t="s">
        <v>562</v>
      </c>
      <c r="F138" s="6" t="s">
        <v>884</v>
      </c>
      <c r="G138" s="7">
        <v>274.42</v>
      </c>
      <c r="H138" s="15">
        <f>SUM(G137:G138)</f>
        <v>927.81999999999994</v>
      </c>
      <c r="I138" s="6" t="s">
        <v>910</v>
      </c>
      <c r="J138" s="6" t="s">
        <v>911</v>
      </c>
      <c r="K138" s="6" t="s">
        <v>692</v>
      </c>
      <c r="L138" s="6" t="s">
        <v>912</v>
      </c>
    </row>
    <row r="139" spans="1:12" ht="12" customHeight="1" x14ac:dyDescent="0.2">
      <c r="A139" s="6" t="s">
        <v>913</v>
      </c>
      <c r="B139" s="6" t="s">
        <v>914</v>
      </c>
      <c r="C139" s="6" t="str">
        <f t="shared" si="2"/>
        <v>A283****8</v>
      </c>
      <c r="D139" s="6" t="s">
        <v>915</v>
      </c>
      <c r="E139" s="6" t="s">
        <v>916</v>
      </c>
      <c r="F139" s="6" t="s">
        <v>917</v>
      </c>
      <c r="G139" s="7">
        <v>653.4</v>
      </c>
      <c r="H139" s="13"/>
      <c r="I139" s="6" t="s">
        <v>918</v>
      </c>
      <c r="J139" s="6" t="s">
        <v>919</v>
      </c>
      <c r="K139" s="6" t="s">
        <v>692</v>
      </c>
      <c r="L139" s="6" t="s">
        <v>920</v>
      </c>
    </row>
    <row r="140" spans="1:12" ht="12" customHeight="1" x14ac:dyDescent="0.2">
      <c r="A140" s="6" t="s">
        <v>921</v>
      </c>
      <c r="B140" s="6" t="s">
        <v>914</v>
      </c>
      <c r="C140" s="6" t="str">
        <f t="shared" si="2"/>
        <v>A283****8</v>
      </c>
      <c r="D140" s="6" t="s">
        <v>915</v>
      </c>
      <c r="E140" s="6" t="s">
        <v>667</v>
      </c>
      <c r="F140" s="6" t="s">
        <v>922</v>
      </c>
      <c r="G140" s="7">
        <v>653.4</v>
      </c>
      <c r="H140" s="13">
        <f>SUM(G139:G140)</f>
        <v>1306.8</v>
      </c>
      <c r="I140" s="6" t="s">
        <v>923</v>
      </c>
      <c r="J140" s="6" t="s">
        <v>924</v>
      </c>
      <c r="K140" s="6" t="s">
        <v>692</v>
      </c>
      <c r="L140" s="6" t="s">
        <v>925</v>
      </c>
    </row>
    <row r="141" spans="1:12" ht="12" customHeight="1" x14ac:dyDescent="0.2">
      <c r="A141" s="6" t="s">
        <v>926</v>
      </c>
      <c r="B141" s="6" t="s">
        <v>927</v>
      </c>
      <c r="C141" s="6" t="str">
        <f t="shared" si="2"/>
        <v>B876****3</v>
      </c>
      <c r="D141" s="6" t="s">
        <v>928</v>
      </c>
      <c r="E141" s="6" t="s">
        <v>929</v>
      </c>
      <c r="F141" s="6" t="s">
        <v>930</v>
      </c>
      <c r="G141" s="7">
        <v>879.67</v>
      </c>
      <c r="H141" s="13"/>
      <c r="I141" s="6" t="s">
        <v>931</v>
      </c>
      <c r="J141" s="6" t="s">
        <v>932</v>
      </c>
      <c r="K141" s="6" t="s">
        <v>819</v>
      </c>
      <c r="L141" s="6" t="s">
        <v>933</v>
      </c>
    </row>
    <row r="142" spans="1:12" ht="12" customHeight="1" x14ac:dyDescent="0.2">
      <c r="A142" s="6" t="s">
        <v>934</v>
      </c>
      <c r="B142" s="6" t="s">
        <v>927</v>
      </c>
      <c r="C142" s="6" t="str">
        <f t="shared" si="2"/>
        <v>B876****3</v>
      </c>
      <c r="D142" s="6" t="s">
        <v>928</v>
      </c>
      <c r="E142" s="6" t="s">
        <v>37</v>
      </c>
      <c r="F142" s="6" t="s">
        <v>935</v>
      </c>
      <c r="G142" s="7">
        <v>399.3</v>
      </c>
      <c r="H142" s="15">
        <f>SUM(G141:G142)</f>
        <v>1278.97</v>
      </c>
      <c r="I142" s="6" t="s">
        <v>936</v>
      </c>
      <c r="J142" s="6" t="s">
        <v>937</v>
      </c>
      <c r="K142" s="6" t="s">
        <v>819</v>
      </c>
      <c r="L142" s="6" t="s">
        <v>938</v>
      </c>
    </row>
    <row r="143" spans="1:12" ht="12" customHeight="1" x14ac:dyDescent="0.2">
      <c r="A143" s="6" t="s">
        <v>939</v>
      </c>
      <c r="B143" s="6" t="s">
        <v>940</v>
      </c>
      <c r="C143" s="6" t="str">
        <f t="shared" si="2"/>
        <v>B323****3</v>
      </c>
      <c r="D143" s="6" t="s">
        <v>941</v>
      </c>
      <c r="E143" s="6" t="s">
        <v>942</v>
      </c>
      <c r="F143" s="6" t="s">
        <v>943</v>
      </c>
      <c r="G143" s="7">
        <v>139.30000000000001</v>
      </c>
      <c r="H143" s="12">
        <v>139.30000000000001</v>
      </c>
      <c r="I143" s="6" t="s">
        <v>944</v>
      </c>
      <c r="J143" s="6" t="s">
        <v>945</v>
      </c>
      <c r="K143" s="6" t="s">
        <v>97</v>
      </c>
      <c r="L143" s="6" t="s">
        <v>946</v>
      </c>
    </row>
    <row r="144" spans="1:12" ht="12" customHeight="1" x14ac:dyDescent="0.2">
      <c r="A144" s="6" t="s">
        <v>947</v>
      </c>
      <c r="B144" s="6" t="s">
        <v>948</v>
      </c>
      <c r="C144" s="6" t="str">
        <f t="shared" si="2"/>
        <v>B876****6</v>
      </c>
      <c r="D144" s="6" t="s">
        <v>949</v>
      </c>
      <c r="E144" s="6" t="s">
        <v>950</v>
      </c>
      <c r="F144" s="6" t="s">
        <v>951</v>
      </c>
      <c r="G144" s="9">
        <v>5454.96</v>
      </c>
      <c r="H144" s="12">
        <v>5454.96</v>
      </c>
      <c r="I144" s="6" t="s">
        <v>952</v>
      </c>
      <c r="J144" s="6" t="s">
        <v>953</v>
      </c>
      <c r="K144" s="6" t="s">
        <v>954</v>
      </c>
      <c r="L144" s="6" t="s">
        <v>955</v>
      </c>
    </row>
    <row r="145" spans="1:12" ht="12" customHeight="1" x14ac:dyDescent="0.2">
      <c r="A145" s="6" t="s">
        <v>956</v>
      </c>
      <c r="B145" s="6" t="s">
        <v>957</v>
      </c>
      <c r="C145" s="6" t="str">
        <f t="shared" si="2"/>
        <v>1181****Q</v>
      </c>
      <c r="D145" s="6" t="s">
        <v>958</v>
      </c>
      <c r="E145" s="6" t="s">
        <v>959</v>
      </c>
      <c r="F145" s="6" t="s">
        <v>960</v>
      </c>
      <c r="G145" s="7">
        <v>290.39999999999998</v>
      </c>
      <c r="H145" s="13"/>
      <c r="I145" s="6" t="s">
        <v>961</v>
      </c>
      <c r="J145" s="6" t="s">
        <v>962</v>
      </c>
      <c r="K145" s="6" t="s">
        <v>963</v>
      </c>
      <c r="L145" s="6" t="s">
        <v>964</v>
      </c>
    </row>
    <row r="146" spans="1:12" ht="12" customHeight="1" x14ac:dyDescent="0.2">
      <c r="A146" s="6" t="s">
        <v>965</v>
      </c>
      <c r="B146" s="6" t="s">
        <v>957</v>
      </c>
      <c r="C146" s="6" t="str">
        <f t="shared" si="2"/>
        <v>1181****Q</v>
      </c>
      <c r="D146" s="6" t="s">
        <v>958</v>
      </c>
      <c r="E146" s="6" t="s">
        <v>966</v>
      </c>
      <c r="F146" s="6" t="s">
        <v>967</v>
      </c>
      <c r="G146" s="7">
        <v>103.73</v>
      </c>
      <c r="H146" s="13"/>
      <c r="I146" s="6" t="s">
        <v>968</v>
      </c>
      <c r="J146" s="6" t="s">
        <v>969</v>
      </c>
      <c r="K146" s="6" t="s">
        <v>963</v>
      </c>
      <c r="L146" s="6" t="s">
        <v>970</v>
      </c>
    </row>
    <row r="147" spans="1:12" ht="12" customHeight="1" x14ac:dyDescent="0.2">
      <c r="A147" s="6" t="s">
        <v>971</v>
      </c>
      <c r="B147" s="6" t="s">
        <v>957</v>
      </c>
      <c r="C147" s="6" t="str">
        <f t="shared" si="2"/>
        <v>1181****Q</v>
      </c>
      <c r="D147" s="6" t="s">
        <v>958</v>
      </c>
      <c r="E147" s="6" t="s">
        <v>972</v>
      </c>
      <c r="F147" s="6" t="s">
        <v>973</v>
      </c>
      <c r="G147" s="7">
        <v>118.6</v>
      </c>
      <c r="H147" s="13"/>
      <c r="I147" s="6" t="s">
        <v>974</v>
      </c>
      <c r="J147" s="6" t="s">
        <v>975</v>
      </c>
      <c r="K147" s="6" t="s">
        <v>963</v>
      </c>
      <c r="L147" s="6" t="s">
        <v>976</v>
      </c>
    </row>
    <row r="148" spans="1:12" ht="12" customHeight="1" x14ac:dyDescent="0.2">
      <c r="A148" s="6" t="s">
        <v>977</v>
      </c>
      <c r="B148" s="6" t="s">
        <v>957</v>
      </c>
      <c r="C148" s="6" t="str">
        <f t="shared" si="2"/>
        <v>1181****Q</v>
      </c>
      <c r="D148" s="6" t="s">
        <v>958</v>
      </c>
      <c r="E148" s="6" t="s">
        <v>624</v>
      </c>
      <c r="F148" s="6" t="s">
        <v>978</v>
      </c>
      <c r="G148" s="7">
        <v>290.39999999999998</v>
      </c>
      <c r="H148" s="13"/>
      <c r="I148" s="6" t="s">
        <v>979</v>
      </c>
      <c r="J148" s="6" t="s">
        <v>980</v>
      </c>
      <c r="K148" s="6" t="s">
        <v>963</v>
      </c>
      <c r="L148" s="6" t="s">
        <v>981</v>
      </c>
    </row>
    <row r="149" spans="1:12" ht="12" customHeight="1" x14ac:dyDescent="0.2">
      <c r="A149" s="6" t="s">
        <v>982</v>
      </c>
      <c r="B149" s="6" t="s">
        <v>957</v>
      </c>
      <c r="C149" s="6" t="str">
        <f t="shared" si="2"/>
        <v>1181****Q</v>
      </c>
      <c r="D149" s="6" t="s">
        <v>958</v>
      </c>
      <c r="E149" s="6" t="s">
        <v>983</v>
      </c>
      <c r="F149" s="6" t="s">
        <v>984</v>
      </c>
      <c r="G149" s="7">
        <v>290.39999999999998</v>
      </c>
      <c r="H149" s="13"/>
      <c r="I149" s="6" t="s">
        <v>985</v>
      </c>
      <c r="J149" s="6" t="s">
        <v>986</v>
      </c>
      <c r="K149" s="6" t="s">
        <v>963</v>
      </c>
      <c r="L149" s="6" t="s">
        <v>987</v>
      </c>
    </row>
    <row r="150" spans="1:12" ht="12" customHeight="1" x14ac:dyDescent="0.2">
      <c r="A150" s="6" t="s">
        <v>988</v>
      </c>
      <c r="B150" s="6" t="s">
        <v>957</v>
      </c>
      <c r="C150" s="6" t="str">
        <f t="shared" si="2"/>
        <v>1181****Q</v>
      </c>
      <c r="D150" s="6" t="s">
        <v>958</v>
      </c>
      <c r="E150" s="6" t="s">
        <v>437</v>
      </c>
      <c r="F150" s="6" t="s">
        <v>989</v>
      </c>
      <c r="G150" s="7">
        <v>290.39999999999998</v>
      </c>
      <c r="H150" s="13"/>
      <c r="I150" s="6" t="s">
        <v>990</v>
      </c>
      <c r="J150" s="6" t="s">
        <v>991</v>
      </c>
      <c r="K150" s="6" t="s">
        <v>963</v>
      </c>
      <c r="L150" s="6" t="s">
        <v>992</v>
      </c>
    </row>
    <row r="151" spans="1:12" ht="12" customHeight="1" x14ac:dyDescent="0.2">
      <c r="A151" s="6" t="s">
        <v>993</v>
      </c>
      <c r="B151" s="6" t="s">
        <v>957</v>
      </c>
      <c r="C151" s="6" t="str">
        <f t="shared" si="2"/>
        <v>1181****Q</v>
      </c>
      <c r="D151" s="6" t="s">
        <v>958</v>
      </c>
      <c r="E151" s="6" t="s">
        <v>994</v>
      </c>
      <c r="F151" s="6" t="s">
        <v>995</v>
      </c>
      <c r="G151" s="7">
        <v>103.73</v>
      </c>
      <c r="H151" s="13"/>
      <c r="I151" s="6" t="s">
        <v>996</v>
      </c>
      <c r="J151" s="6" t="s">
        <v>997</v>
      </c>
      <c r="K151" s="6" t="s">
        <v>963</v>
      </c>
      <c r="L151" s="6" t="s">
        <v>998</v>
      </c>
    </row>
    <row r="152" spans="1:12" ht="12" customHeight="1" x14ac:dyDescent="0.2">
      <c r="A152" s="6" t="s">
        <v>999</v>
      </c>
      <c r="B152" s="6" t="s">
        <v>957</v>
      </c>
      <c r="C152" s="6" t="str">
        <f t="shared" si="2"/>
        <v>1181****Q</v>
      </c>
      <c r="D152" s="6" t="s">
        <v>958</v>
      </c>
      <c r="E152" s="6" t="s">
        <v>1000</v>
      </c>
      <c r="F152" s="6" t="s">
        <v>1001</v>
      </c>
      <c r="G152" s="7">
        <v>69.89</v>
      </c>
      <c r="H152" s="15">
        <f>SUM(G145:G152)</f>
        <v>1557.55</v>
      </c>
      <c r="I152" s="6" t="s">
        <v>1002</v>
      </c>
      <c r="J152" s="6" t="s">
        <v>1003</v>
      </c>
      <c r="K152" s="6" t="s">
        <v>963</v>
      </c>
      <c r="L152" s="6" t="s">
        <v>1004</v>
      </c>
    </row>
    <row r="153" spans="1:12" ht="12" customHeight="1" x14ac:dyDescent="0.2">
      <c r="A153" s="6" t="s">
        <v>1005</v>
      </c>
      <c r="B153" s="6" t="s">
        <v>1006</v>
      </c>
      <c r="C153" s="6" t="str">
        <f t="shared" si="2"/>
        <v>B810****8</v>
      </c>
      <c r="D153" s="6" t="s">
        <v>1007</v>
      </c>
      <c r="E153" s="6" t="s">
        <v>706</v>
      </c>
      <c r="F153" s="6" t="s">
        <v>1008</v>
      </c>
      <c r="G153" s="9">
        <v>3388</v>
      </c>
      <c r="H153" s="12">
        <v>3388</v>
      </c>
      <c r="I153" s="6" t="s">
        <v>179</v>
      </c>
      <c r="J153" s="6" t="s">
        <v>1009</v>
      </c>
      <c r="K153" s="16"/>
      <c r="L153" s="6" t="s">
        <v>1010</v>
      </c>
    </row>
    <row r="154" spans="1:12" ht="12" customHeight="1" x14ac:dyDescent="0.2">
      <c r="A154" s="6" t="s">
        <v>1011</v>
      </c>
      <c r="B154" s="6" t="s">
        <v>1012</v>
      </c>
      <c r="C154" s="6" t="str">
        <f t="shared" si="2"/>
        <v>0251****C</v>
      </c>
      <c r="D154" s="6" t="s">
        <v>1013</v>
      </c>
      <c r="E154" s="6" t="s">
        <v>1014</v>
      </c>
      <c r="F154" s="6" t="s">
        <v>1015</v>
      </c>
      <c r="G154" s="7">
        <v>230</v>
      </c>
      <c r="H154" s="13"/>
      <c r="I154" s="6" t="s">
        <v>1016</v>
      </c>
      <c r="J154" s="6" t="s">
        <v>1017</v>
      </c>
      <c r="K154" s="6" t="s">
        <v>1018</v>
      </c>
      <c r="L154" s="6" t="s">
        <v>1019</v>
      </c>
    </row>
    <row r="155" spans="1:12" ht="12" customHeight="1" x14ac:dyDescent="0.2">
      <c r="A155" s="6" t="s">
        <v>1020</v>
      </c>
      <c r="B155" s="6" t="s">
        <v>1012</v>
      </c>
      <c r="C155" s="6" t="str">
        <f t="shared" si="2"/>
        <v>0251****C</v>
      </c>
      <c r="D155" s="6" t="s">
        <v>1013</v>
      </c>
      <c r="E155" s="6" t="s">
        <v>601</v>
      </c>
      <c r="F155" s="6" t="s">
        <v>1021</v>
      </c>
      <c r="G155" s="7">
        <v>390</v>
      </c>
      <c r="H155" s="13"/>
      <c r="I155" s="6" t="s">
        <v>1022</v>
      </c>
      <c r="J155" s="6" t="s">
        <v>1023</v>
      </c>
      <c r="K155" s="6" t="s">
        <v>1018</v>
      </c>
      <c r="L155" s="6" t="s">
        <v>1024</v>
      </c>
    </row>
    <row r="156" spans="1:12" ht="12" customHeight="1" x14ac:dyDescent="0.2">
      <c r="A156" s="6" t="s">
        <v>1025</v>
      </c>
      <c r="B156" s="6" t="s">
        <v>1012</v>
      </c>
      <c r="C156" s="6" t="str">
        <f t="shared" si="2"/>
        <v>0251****C</v>
      </c>
      <c r="D156" s="6" t="s">
        <v>1013</v>
      </c>
      <c r="E156" s="6" t="s">
        <v>77</v>
      </c>
      <c r="F156" s="6" t="s">
        <v>1026</v>
      </c>
      <c r="G156" s="7">
        <v>230</v>
      </c>
      <c r="H156" s="13"/>
      <c r="I156" s="6" t="s">
        <v>1027</v>
      </c>
      <c r="J156" s="6" t="s">
        <v>1028</v>
      </c>
      <c r="K156" s="6" t="s">
        <v>1018</v>
      </c>
      <c r="L156" s="6" t="s">
        <v>1029</v>
      </c>
    </row>
    <row r="157" spans="1:12" ht="12" customHeight="1" x14ac:dyDescent="0.2">
      <c r="A157" s="6" t="s">
        <v>1030</v>
      </c>
      <c r="B157" s="6" t="s">
        <v>1012</v>
      </c>
      <c r="C157" s="6" t="str">
        <f t="shared" si="2"/>
        <v>0251****C</v>
      </c>
      <c r="D157" s="6" t="s">
        <v>1013</v>
      </c>
      <c r="E157" s="6" t="s">
        <v>82</v>
      </c>
      <c r="F157" s="6" t="s">
        <v>1031</v>
      </c>
      <c r="G157" s="7">
        <v>300</v>
      </c>
      <c r="H157" s="13"/>
      <c r="I157" s="6" t="s">
        <v>1032</v>
      </c>
      <c r="J157" s="6" t="s">
        <v>1033</v>
      </c>
      <c r="K157" s="6" t="s">
        <v>1018</v>
      </c>
      <c r="L157" s="6" t="s">
        <v>1034</v>
      </c>
    </row>
    <row r="158" spans="1:12" ht="12" customHeight="1" x14ac:dyDescent="0.2">
      <c r="A158" s="6" t="s">
        <v>1035</v>
      </c>
      <c r="B158" s="6" t="s">
        <v>1012</v>
      </c>
      <c r="C158" s="6" t="str">
        <f t="shared" si="2"/>
        <v>0251****C</v>
      </c>
      <c r="D158" s="6" t="s">
        <v>1013</v>
      </c>
      <c r="E158" s="6" t="s">
        <v>82</v>
      </c>
      <c r="F158" s="6" t="s">
        <v>1036</v>
      </c>
      <c r="G158" s="7">
        <v>270</v>
      </c>
      <c r="H158" s="13"/>
      <c r="I158" s="6" t="s">
        <v>1037</v>
      </c>
      <c r="J158" s="6" t="s">
        <v>1038</v>
      </c>
      <c r="K158" s="6" t="s">
        <v>1018</v>
      </c>
      <c r="L158" s="6" t="s">
        <v>1039</v>
      </c>
    </row>
    <row r="159" spans="1:12" ht="12" customHeight="1" x14ac:dyDescent="0.2">
      <c r="A159" s="6" t="s">
        <v>1040</v>
      </c>
      <c r="B159" s="6" t="s">
        <v>1012</v>
      </c>
      <c r="C159" s="6" t="str">
        <f t="shared" si="2"/>
        <v>0251****C</v>
      </c>
      <c r="D159" s="6" t="s">
        <v>1013</v>
      </c>
      <c r="E159" s="6" t="s">
        <v>87</v>
      </c>
      <c r="F159" s="6" t="s">
        <v>1041</v>
      </c>
      <c r="G159" s="7">
        <v>350</v>
      </c>
      <c r="H159" s="15">
        <f>SUM(G154:G159)</f>
        <v>1770</v>
      </c>
      <c r="I159" s="6" t="s">
        <v>1042</v>
      </c>
      <c r="J159" s="6" t="s">
        <v>1043</v>
      </c>
      <c r="K159" s="6" t="s">
        <v>1018</v>
      </c>
      <c r="L159" s="6" t="s">
        <v>1044</v>
      </c>
    </row>
    <row r="160" spans="1:12" ht="12" customHeight="1" x14ac:dyDescent="0.2">
      <c r="A160" s="6" t="s">
        <v>905</v>
      </c>
      <c r="B160" s="6" t="s">
        <v>1045</v>
      </c>
      <c r="C160" s="6" t="str">
        <f t="shared" si="2"/>
        <v>B854****2</v>
      </c>
      <c r="D160" s="6" t="s">
        <v>1046</v>
      </c>
      <c r="E160" s="6" t="s">
        <v>1047</v>
      </c>
      <c r="F160" s="6" t="s">
        <v>454</v>
      </c>
      <c r="G160" s="7">
        <v>220.76</v>
      </c>
      <c r="H160" s="13"/>
      <c r="I160" s="6" t="s">
        <v>1048</v>
      </c>
      <c r="J160" s="6" t="s">
        <v>1049</v>
      </c>
      <c r="K160" s="6" t="s">
        <v>1050</v>
      </c>
      <c r="L160" s="6" t="s">
        <v>1051</v>
      </c>
    </row>
    <row r="161" spans="1:12" ht="12" customHeight="1" x14ac:dyDescent="0.2">
      <c r="A161" s="6" t="s">
        <v>1052</v>
      </c>
      <c r="B161" s="6" t="s">
        <v>1045</v>
      </c>
      <c r="C161" s="6" t="str">
        <f t="shared" si="2"/>
        <v>B854****2</v>
      </c>
      <c r="D161" s="6" t="s">
        <v>1046</v>
      </c>
      <c r="E161" s="6" t="s">
        <v>1047</v>
      </c>
      <c r="F161" s="6" t="s">
        <v>699</v>
      </c>
      <c r="G161" s="7">
        <v>308.55</v>
      </c>
      <c r="H161" s="13"/>
      <c r="I161" s="6" t="s">
        <v>1053</v>
      </c>
      <c r="J161" s="6" t="s">
        <v>1054</v>
      </c>
      <c r="K161" s="6" t="s">
        <v>1050</v>
      </c>
      <c r="L161" s="6" t="s">
        <v>1055</v>
      </c>
    </row>
    <row r="162" spans="1:12" ht="12" customHeight="1" x14ac:dyDescent="0.2">
      <c r="A162" s="6" t="s">
        <v>1056</v>
      </c>
      <c r="B162" s="6" t="s">
        <v>1045</v>
      </c>
      <c r="C162" s="6" t="str">
        <f t="shared" si="2"/>
        <v>B854****2</v>
      </c>
      <c r="D162" s="6" t="s">
        <v>1046</v>
      </c>
      <c r="E162" s="6" t="s">
        <v>1057</v>
      </c>
      <c r="F162" s="6" t="s">
        <v>1058</v>
      </c>
      <c r="G162" s="7">
        <v>538.96</v>
      </c>
      <c r="H162" s="13"/>
      <c r="I162" s="6" t="s">
        <v>1059</v>
      </c>
      <c r="J162" s="6" t="s">
        <v>1060</v>
      </c>
      <c r="K162" s="6" t="s">
        <v>715</v>
      </c>
      <c r="L162" s="6" t="s">
        <v>1061</v>
      </c>
    </row>
    <row r="163" spans="1:12" ht="12" customHeight="1" x14ac:dyDescent="0.2">
      <c r="A163" s="6" t="s">
        <v>1062</v>
      </c>
      <c r="B163" s="6" t="s">
        <v>1045</v>
      </c>
      <c r="C163" s="6" t="str">
        <f t="shared" si="2"/>
        <v>B854****2</v>
      </c>
      <c r="D163" s="6" t="s">
        <v>1046</v>
      </c>
      <c r="E163" s="6" t="s">
        <v>535</v>
      </c>
      <c r="F163" s="6" t="s">
        <v>1063</v>
      </c>
      <c r="G163" s="7">
        <v>829.19</v>
      </c>
      <c r="H163" s="13"/>
      <c r="I163" s="6" t="s">
        <v>1064</v>
      </c>
      <c r="J163" s="6" t="s">
        <v>1065</v>
      </c>
      <c r="K163" s="6" t="s">
        <v>715</v>
      </c>
      <c r="L163" s="6" t="s">
        <v>1066</v>
      </c>
    </row>
    <row r="164" spans="1:12" ht="12" customHeight="1" x14ac:dyDescent="0.2">
      <c r="A164" s="6" t="s">
        <v>1067</v>
      </c>
      <c r="B164" s="6" t="s">
        <v>1045</v>
      </c>
      <c r="C164" s="6" t="str">
        <f t="shared" si="2"/>
        <v>B854****2</v>
      </c>
      <c r="D164" s="6" t="s">
        <v>1046</v>
      </c>
      <c r="E164" s="6" t="s">
        <v>601</v>
      </c>
      <c r="F164" s="6" t="s">
        <v>1068</v>
      </c>
      <c r="G164" s="9">
        <v>1087.02</v>
      </c>
      <c r="H164" s="13"/>
      <c r="I164" s="6" t="s">
        <v>1069</v>
      </c>
      <c r="J164" s="6" t="s">
        <v>1070</v>
      </c>
      <c r="K164" s="6" t="s">
        <v>715</v>
      </c>
      <c r="L164" s="6" t="s">
        <v>1071</v>
      </c>
    </row>
    <row r="165" spans="1:12" ht="12" customHeight="1" x14ac:dyDescent="0.2">
      <c r="A165" s="6" t="s">
        <v>1072</v>
      </c>
      <c r="B165" s="6" t="s">
        <v>1045</v>
      </c>
      <c r="C165" s="6" t="str">
        <f t="shared" si="2"/>
        <v>B854****2</v>
      </c>
      <c r="D165" s="6" t="s">
        <v>1046</v>
      </c>
      <c r="E165" s="6" t="s">
        <v>71</v>
      </c>
      <c r="F165" s="6" t="s">
        <v>1073</v>
      </c>
      <c r="G165" s="7">
        <v>441.23</v>
      </c>
      <c r="H165" s="13"/>
      <c r="I165" s="6" t="s">
        <v>1074</v>
      </c>
      <c r="J165" s="6" t="s">
        <v>1075</v>
      </c>
      <c r="K165" s="6" t="s">
        <v>715</v>
      </c>
      <c r="L165" s="6" t="s">
        <v>1076</v>
      </c>
    </row>
    <row r="166" spans="1:12" ht="12" customHeight="1" x14ac:dyDescent="0.2">
      <c r="A166" s="6" t="s">
        <v>1077</v>
      </c>
      <c r="B166" s="6" t="s">
        <v>1045</v>
      </c>
      <c r="C166" s="6" t="str">
        <f t="shared" si="2"/>
        <v>B854****2</v>
      </c>
      <c r="D166" s="6" t="s">
        <v>1046</v>
      </c>
      <c r="E166" s="6" t="s">
        <v>1078</v>
      </c>
      <c r="F166" s="6" t="s">
        <v>1079</v>
      </c>
      <c r="G166" s="7">
        <v>139.53</v>
      </c>
      <c r="H166" s="13"/>
      <c r="I166" s="6" t="s">
        <v>1080</v>
      </c>
      <c r="J166" s="6" t="s">
        <v>1081</v>
      </c>
      <c r="K166" s="6" t="s">
        <v>715</v>
      </c>
      <c r="L166" s="6" t="s">
        <v>1082</v>
      </c>
    </row>
    <row r="167" spans="1:12" ht="12" customHeight="1" x14ac:dyDescent="0.2">
      <c r="A167" s="6" t="s">
        <v>960</v>
      </c>
      <c r="B167" s="6" t="s">
        <v>1045</v>
      </c>
      <c r="C167" s="6" t="str">
        <f t="shared" si="2"/>
        <v>B854****2</v>
      </c>
      <c r="D167" s="6" t="s">
        <v>1046</v>
      </c>
      <c r="E167" s="6" t="s">
        <v>77</v>
      </c>
      <c r="F167" s="6" t="s">
        <v>1083</v>
      </c>
      <c r="G167" s="7">
        <v>442.63</v>
      </c>
      <c r="H167" s="15">
        <f>SUM(G160:G167)</f>
        <v>4007.8700000000003</v>
      </c>
      <c r="I167" s="6" t="s">
        <v>1084</v>
      </c>
      <c r="J167" s="6" t="s">
        <v>1085</v>
      </c>
      <c r="K167" s="6" t="s">
        <v>715</v>
      </c>
      <c r="L167" s="6" t="s">
        <v>1086</v>
      </c>
    </row>
    <row r="168" spans="1:12" ht="12" customHeight="1" x14ac:dyDescent="0.2">
      <c r="A168" s="6" t="s">
        <v>1087</v>
      </c>
      <c r="B168" s="6" t="s">
        <v>1088</v>
      </c>
      <c r="C168" s="6" t="str">
        <f t="shared" si="2"/>
        <v>A668****5</v>
      </c>
      <c r="D168" s="6" t="s">
        <v>1089</v>
      </c>
      <c r="E168" s="6" t="s">
        <v>617</v>
      </c>
      <c r="F168" s="6" t="s">
        <v>1090</v>
      </c>
      <c r="G168" s="7">
        <v>9.74</v>
      </c>
      <c r="H168" s="12">
        <v>9.74</v>
      </c>
      <c r="I168" s="6" t="s">
        <v>1091</v>
      </c>
      <c r="J168" s="6" t="s">
        <v>1092</v>
      </c>
      <c r="K168" s="6" t="s">
        <v>1093</v>
      </c>
      <c r="L168" s="6" t="s">
        <v>1094</v>
      </c>
    </row>
    <row r="169" spans="1:12" ht="12" customHeight="1" x14ac:dyDescent="0.2">
      <c r="A169" s="6" t="s">
        <v>1095</v>
      </c>
      <c r="B169" s="6" t="s">
        <v>1096</v>
      </c>
      <c r="C169" s="6" t="str">
        <f t="shared" si="2"/>
        <v>B027****8</v>
      </c>
      <c r="D169" s="6" t="s">
        <v>1097</v>
      </c>
      <c r="E169" s="6" t="s">
        <v>700</v>
      </c>
      <c r="F169" s="6" t="s">
        <v>1098</v>
      </c>
      <c r="G169" s="9">
        <v>2592.6799999999998</v>
      </c>
      <c r="H169" s="13"/>
      <c r="I169" s="6" t="s">
        <v>1099</v>
      </c>
      <c r="J169" s="6" t="s">
        <v>1100</v>
      </c>
      <c r="K169" s="6" t="s">
        <v>181</v>
      </c>
      <c r="L169" s="6" t="s">
        <v>1101</v>
      </c>
    </row>
    <row r="170" spans="1:12" ht="12" customHeight="1" x14ac:dyDescent="0.2">
      <c r="A170" s="6" t="s">
        <v>1102</v>
      </c>
      <c r="B170" s="6" t="s">
        <v>1096</v>
      </c>
      <c r="C170" s="6" t="str">
        <f t="shared" si="2"/>
        <v>B027****8</v>
      </c>
      <c r="D170" s="6" t="s">
        <v>1097</v>
      </c>
      <c r="E170" s="6" t="s">
        <v>601</v>
      </c>
      <c r="F170" s="6" t="s">
        <v>1103</v>
      </c>
      <c r="G170" s="9">
        <v>2592.6799999999998</v>
      </c>
      <c r="H170" s="15">
        <f>SUM(G169:G170)</f>
        <v>5185.3599999999997</v>
      </c>
      <c r="I170" s="6" t="s">
        <v>1104</v>
      </c>
      <c r="J170" s="6" t="s">
        <v>1105</v>
      </c>
      <c r="K170" s="6" t="s">
        <v>181</v>
      </c>
      <c r="L170" s="6" t="s">
        <v>1106</v>
      </c>
    </row>
    <row r="171" spans="1:12" ht="12" customHeight="1" x14ac:dyDescent="0.2">
      <c r="A171" s="6" t="s">
        <v>1107</v>
      </c>
      <c r="B171" s="6" t="s">
        <v>1108</v>
      </c>
      <c r="C171" s="6" t="str">
        <f t="shared" si="2"/>
        <v>B874****5</v>
      </c>
      <c r="D171" s="6" t="s">
        <v>1109</v>
      </c>
      <c r="E171" s="6" t="s">
        <v>46</v>
      </c>
      <c r="F171" s="6" t="s">
        <v>1110</v>
      </c>
      <c r="G171" s="9">
        <v>1089</v>
      </c>
      <c r="H171" s="12">
        <v>1089</v>
      </c>
      <c r="I171" s="6" t="s">
        <v>1111</v>
      </c>
      <c r="J171" s="6" t="s">
        <v>1112</v>
      </c>
      <c r="K171" s="6" t="s">
        <v>1113</v>
      </c>
      <c r="L171" s="6" t="s">
        <v>1114</v>
      </c>
    </row>
    <row r="172" spans="1:12" ht="12" customHeight="1" x14ac:dyDescent="0.2">
      <c r="A172" s="6" t="s">
        <v>1115</v>
      </c>
      <c r="B172" s="6" t="s">
        <v>1116</v>
      </c>
      <c r="C172" s="6" t="str">
        <f t="shared" si="2"/>
        <v>B876****5</v>
      </c>
      <c r="D172" s="6" t="s">
        <v>1117</v>
      </c>
      <c r="E172" s="6" t="s">
        <v>1118</v>
      </c>
      <c r="F172" s="6" t="s">
        <v>1119</v>
      </c>
      <c r="G172" s="9">
        <v>1929.35</v>
      </c>
      <c r="H172" s="13"/>
      <c r="I172" s="6" t="s">
        <v>1120</v>
      </c>
      <c r="J172" s="6" t="s">
        <v>1121</v>
      </c>
      <c r="K172" s="6" t="s">
        <v>181</v>
      </c>
      <c r="L172" s="6" t="s">
        <v>1122</v>
      </c>
    </row>
    <row r="173" spans="1:12" ht="12" customHeight="1" x14ac:dyDescent="0.2">
      <c r="A173" s="6" t="s">
        <v>1123</v>
      </c>
      <c r="B173" s="6" t="s">
        <v>1116</v>
      </c>
      <c r="C173" s="6" t="str">
        <f t="shared" si="2"/>
        <v>B876****5</v>
      </c>
      <c r="D173" s="6" t="s">
        <v>1117</v>
      </c>
      <c r="E173" s="6" t="s">
        <v>1124</v>
      </c>
      <c r="F173" s="6" t="s">
        <v>1125</v>
      </c>
      <c r="G173" s="7">
        <v>562.65</v>
      </c>
      <c r="H173" s="15">
        <f>SUM(G172:G173)</f>
        <v>2492</v>
      </c>
      <c r="I173" s="6" t="s">
        <v>1126</v>
      </c>
      <c r="J173" s="6" t="s">
        <v>1127</v>
      </c>
      <c r="K173" s="6" t="s">
        <v>181</v>
      </c>
      <c r="L173" s="6" t="s">
        <v>1128</v>
      </c>
    </row>
    <row r="174" spans="1:12" ht="12" customHeight="1" x14ac:dyDescent="0.2">
      <c r="A174" s="6" t="s">
        <v>1129</v>
      </c>
      <c r="B174" s="6" t="s">
        <v>1130</v>
      </c>
      <c r="C174" s="6" t="str">
        <f t="shared" si="2"/>
        <v>B884****0</v>
      </c>
      <c r="D174" s="6" t="s">
        <v>1131</v>
      </c>
      <c r="E174" s="6" t="s">
        <v>102</v>
      </c>
      <c r="F174" s="6" t="s">
        <v>1132</v>
      </c>
      <c r="G174" s="9">
        <v>12960</v>
      </c>
      <c r="H174" s="12">
        <v>12960</v>
      </c>
      <c r="I174" s="6" t="s">
        <v>1133</v>
      </c>
      <c r="J174" s="6" t="s">
        <v>1134</v>
      </c>
      <c r="K174" s="6" t="s">
        <v>1135</v>
      </c>
      <c r="L174" s="17" t="s">
        <v>1136</v>
      </c>
    </row>
    <row r="175" spans="1:12" ht="12" customHeight="1" x14ac:dyDescent="0.2">
      <c r="A175" s="6" t="s">
        <v>1137</v>
      </c>
      <c r="B175" s="6" t="s">
        <v>1138</v>
      </c>
      <c r="C175" s="6" t="str">
        <f t="shared" si="2"/>
        <v>B792****7</v>
      </c>
      <c r="D175" s="6" t="s">
        <v>1139</v>
      </c>
      <c r="E175" s="6" t="s">
        <v>780</v>
      </c>
      <c r="F175" s="6" t="s">
        <v>1140</v>
      </c>
      <c r="G175" s="7">
        <v>333.66</v>
      </c>
      <c r="H175" s="13"/>
      <c r="I175" s="6" t="s">
        <v>1141</v>
      </c>
      <c r="J175" s="6" t="s">
        <v>1142</v>
      </c>
      <c r="K175" s="6" t="s">
        <v>1143</v>
      </c>
      <c r="L175" s="6" t="s">
        <v>1144</v>
      </c>
    </row>
    <row r="176" spans="1:12" ht="12" customHeight="1" x14ac:dyDescent="0.2">
      <c r="A176" s="6" t="s">
        <v>1145</v>
      </c>
      <c r="B176" s="6" t="s">
        <v>1138</v>
      </c>
      <c r="C176" s="6" t="str">
        <f t="shared" si="2"/>
        <v>B792****7</v>
      </c>
      <c r="D176" s="6" t="s">
        <v>1139</v>
      </c>
      <c r="E176" s="6" t="s">
        <v>287</v>
      </c>
      <c r="F176" s="6" t="s">
        <v>1146</v>
      </c>
      <c r="G176" s="7">
        <v>78.650000000000006</v>
      </c>
      <c r="H176" s="15">
        <f>SUM(G175:G176)</f>
        <v>412.31000000000006</v>
      </c>
      <c r="I176" s="6" t="s">
        <v>1147</v>
      </c>
      <c r="J176" s="6" t="s">
        <v>1148</v>
      </c>
      <c r="K176" s="6" t="s">
        <v>422</v>
      </c>
      <c r="L176" s="6" t="s">
        <v>1149</v>
      </c>
    </row>
    <row r="177" spans="1:12" ht="12" customHeight="1" x14ac:dyDescent="0.2">
      <c r="A177" s="6" t="s">
        <v>1150</v>
      </c>
      <c r="B177" s="6" t="s">
        <v>1151</v>
      </c>
      <c r="C177" s="6" t="str">
        <f t="shared" si="2"/>
        <v>B644****2</v>
      </c>
      <c r="D177" s="6" t="s">
        <v>1152</v>
      </c>
      <c r="E177" s="6" t="s">
        <v>1153</v>
      </c>
      <c r="F177" s="6" t="s">
        <v>1154</v>
      </c>
      <c r="G177" s="7">
        <v>561.74</v>
      </c>
      <c r="H177" s="12">
        <v>561.74</v>
      </c>
      <c r="I177" s="6" t="s">
        <v>1155</v>
      </c>
      <c r="J177" s="6" t="s">
        <v>1156</v>
      </c>
      <c r="K177" s="6" t="s">
        <v>222</v>
      </c>
      <c r="L177" s="6" t="s">
        <v>1157</v>
      </c>
    </row>
    <row r="178" spans="1:12" ht="12" customHeight="1" x14ac:dyDescent="0.2">
      <c r="A178" s="6" t="s">
        <v>1158</v>
      </c>
      <c r="B178" s="6" t="s">
        <v>1159</v>
      </c>
      <c r="C178" s="6" t="str">
        <f t="shared" si="2"/>
        <v>B872****2</v>
      </c>
      <c r="D178" s="6" t="s">
        <v>1160</v>
      </c>
      <c r="E178" s="6" t="s">
        <v>1161</v>
      </c>
      <c r="F178" s="6" t="s">
        <v>1162</v>
      </c>
      <c r="G178" s="7">
        <v>675.18</v>
      </c>
      <c r="H178" s="12">
        <v>675.18</v>
      </c>
      <c r="I178" s="6" t="s">
        <v>1163</v>
      </c>
      <c r="J178" s="6" t="s">
        <v>1164</v>
      </c>
      <c r="K178" s="6" t="s">
        <v>715</v>
      </c>
      <c r="L178" s="6" t="s">
        <v>1165</v>
      </c>
    </row>
    <row r="179" spans="1:12" ht="12" customHeight="1" x14ac:dyDescent="0.2">
      <c r="A179" s="6" t="s">
        <v>1166</v>
      </c>
      <c r="B179" s="6" t="s">
        <v>1167</v>
      </c>
      <c r="C179" s="6" t="str">
        <f t="shared" si="2"/>
        <v>0263****C</v>
      </c>
      <c r="D179" s="6" t="s">
        <v>1168</v>
      </c>
      <c r="E179" s="6" t="s">
        <v>1169</v>
      </c>
      <c r="F179" s="6" t="s">
        <v>1170</v>
      </c>
      <c r="G179" s="7">
        <v>999.99</v>
      </c>
      <c r="H179" s="12">
        <v>999.99</v>
      </c>
      <c r="I179" s="6" t="s">
        <v>1171</v>
      </c>
      <c r="J179" s="6" t="s">
        <v>1172</v>
      </c>
      <c r="K179" s="6" t="s">
        <v>253</v>
      </c>
      <c r="L179" s="6" t="s">
        <v>1173</v>
      </c>
    </row>
    <row r="180" spans="1:12" ht="12" customHeight="1" x14ac:dyDescent="0.2">
      <c r="A180" s="6" t="s">
        <v>1174</v>
      </c>
      <c r="B180" s="6" t="s">
        <v>1175</v>
      </c>
      <c r="C180" s="6" t="str">
        <f t="shared" si="2"/>
        <v>4749****S</v>
      </c>
      <c r="D180" s="6" t="s">
        <v>1176</v>
      </c>
      <c r="E180" s="6" t="s">
        <v>1177</v>
      </c>
      <c r="F180" s="6" t="s">
        <v>1178</v>
      </c>
      <c r="G180" s="9">
        <v>10810.8</v>
      </c>
      <c r="H180" s="12">
        <v>10810.8</v>
      </c>
      <c r="I180" s="6" t="s">
        <v>1179</v>
      </c>
      <c r="J180" s="6" t="s">
        <v>1180</v>
      </c>
      <c r="K180" s="6" t="s">
        <v>1181</v>
      </c>
      <c r="L180" s="6" t="s">
        <v>1182</v>
      </c>
    </row>
    <row r="181" spans="1:12" ht="12" customHeight="1" x14ac:dyDescent="0.2">
      <c r="A181" s="6" t="s">
        <v>1183</v>
      </c>
      <c r="B181" s="6" t="s">
        <v>1184</v>
      </c>
      <c r="C181" s="6" t="str">
        <f t="shared" si="2"/>
        <v>B676****3</v>
      </c>
      <c r="D181" s="6" t="s">
        <v>1185</v>
      </c>
      <c r="E181" s="6" t="s">
        <v>1186</v>
      </c>
      <c r="F181" s="6" t="s">
        <v>1187</v>
      </c>
      <c r="G181" s="7">
        <v>6.9</v>
      </c>
      <c r="H181" s="12">
        <v>6.9</v>
      </c>
      <c r="I181" s="6" t="s">
        <v>179</v>
      </c>
      <c r="J181" s="6" t="s">
        <v>1188</v>
      </c>
      <c r="K181" s="6" t="s">
        <v>1189</v>
      </c>
      <c r="L181" s="6" t="s">
        <v>1190</v>
      </c>
    </row>
    <row r="182" spans="1:12" ht="12" customHeight="1" x14ac:dyDescent="0.2">
      <c r="A182" s="6" t="s">
        <v>1191</v>
      </c>
      <c r="B182" s="6" t="s">
        <v>1192</v>
      </c>
      <c r="C182" s="6" t="str">
        <f t="shared" si="2"/>
        <v>B877****8</v>
      </c>
      <c r="D182" s="6" t="s">
        <v>1193</v>
      </c>
      <c r="E182" s="6" t="s">
        <v>757</v>
      </c>
      <c r="F182" s="6" t="s">
        <v>1194</v>
      </c>
      <c r="G182" s="9">
        <v>2395.9699999999998</v>
      </c>
      <c r="H182" s="13"/>
      <c r="I182" s="6" t="s">
        <v>1195</v>
      </c>
      <c r="J182" s="6" t="s">
        <v>1196</v>
      </c>
      <c r="K182" s="6" t="s">
        <v>1197</v>
      </c>
      <c r="L182" s="6" t="s">
        <v>1198</v>
      </c>
    </row>
    <row r="183" spans="1:12" ht="12" customHeight="1" x14ac:dyDescent="0.2">
      <c r="A183" s="6" t="s">
        <v>1199</v>
      </c>
      <c r="B183" s="6" t="s">
        <v>1192</v>
      </c>
      <c r="C183" s="6" t="str">
        <f t="shared" si="2"/>
        <v>B877****8</v>
      </c>
      <c r="D183" s="6" t="s">
        <v>1193</v>
      </c>
      <c r="E183" s="6" t="s">
        <v>1200</v>
      </c>
      <c r="F183" s="6" t="s">
        <v>1201</v>
      </c>
      <c r="G183" s="7">
        <v>263.77999999999997</v>
      </c>
      <c r="H183" s="15">
        <f>SUM(G182:G183)</f>
        <v>2659.75</v>
      </c>
      <c r="I183" s="6" t="s">
        <v>1202</v>
      </c>
      <c r="J183" s="6" t="s">
        <v>1203</v>
      </c>
      <c r="K183" s="6" t="s">
        <v>1197</v>
      </c>
      <c r="L183" s="6" t="s">
        <v>1204</v>
      </c>
    </row>
    <row r="184" spans="1:12" ht="12" customHeight="1" x14ac:dyDescent="0.2">
      <c r="A184" s="6" t="s">
        <v>1205</v>
      </c>
      <c r="B184" s="6" t="s">
        <v>1206</v>
      </c>
      <c r="C184" s="6" t="str">
        <f t="shared" si="2"/>
        <v>B870****1</v>
      </c>
      <c r="D184" s="6" t="s">
        <v>1207</v>
      </c>
      <c r="E184" s="6" t="s">
        <v>845</v>
      </c>
      <c r="F184" s="6" t="s">
        <v>1208</v>
      </c>
      <c r="G184" s="7">
        <v>746.05</v>
      </c>
      <c r="H184" s="13"/>
      <c r="I184" s="6" t="s">
        <v>1209</v>
      </c>
      <c r="J184" s="6" t="s">
        <v>1210</v>
      </c>
      <c r="K184" s="6" t="s">
        <v>1211</v>
      </c>
      <c r="L184" s="6" t="s">
        <v>1212</v>
      </c>
    </row>
    <row r="185" spans="1:12" ht="12" customHeight="1" x14ac:dyDescent="0.2">
      <c r="A185" s="6" t="s">
        <v>1213</v>
      </c>
      <c r="B185" s="6" t="s">
        <v>1206</v>
      </c>
      <c r="C185" s="6" t="str">
        <f t="shared" si="2"/>
        <v>B870****1</v>
      </c>
      <c r="D185" s="6" t="s">
        <v>1207</v>
      </c>
      <c r="E185" s="6" t="s">
        <v>780</v>
      </c>
      <c r="F185" s="6" t="s">
        <v>1214</v>
      </c>
      <c r="G185" s="7">
        <v>186.51</v>
      </c>
      <c r="H185" s="15">
        <f>SUM(G184:G185)</f>
        <v>932.56</v>
      </c>
      <c r="I185" s="6" t="s">
        <v>1215</v>
      </c>
      <c r="J185" s="6" t="s">
        <v>1216</v>
      </c>
      <c r="K185" s="6" t="s">
        <v>1211</v>
      </c>
      <c r="L185" s="6" t="s">
        <v>1217</v>
      </c>
    </row>
    <row r="186" spans="1:12" ht="12" customHeight="1" x14ac:dyDescent="0.2">
      <c r="A186" s="6" t="s">
        <v>1218</v>
      </c>
      <c r="B186" s="6" t="s">
        <v>1219</v>
      </c>
      <c r="C186" s="6" t="str">
        <f t="shared" si="2"/>
        <v>B454****6</v>
      </c>
      <c r="D186" s="6" t="s">
        <v>1220</v>
      </c>
      <c r="E186" s="6" t="s">
        <v>1057</v>
      </c>
      <c r="F186" s="6" t="s">
        <v>1221</v>
      </c>
      <c r="G186" s="7">
        <v>398.09</v>
      </c>
      <c r="H186" s="13"/>
      <c r="I186" s="6" t="s">
        <v>73</v>
      </c>
      <c r="J186" s="6" t="s">
        <v>1222</v>
      </c>
      <c r="K186" s="6" t="s">
        <v>68</v>
      </c>
      <c r="L186" s="6" t="s">
        <v>1223</v>
      </c>
    </row>
    <row r="187" spans="1:12" ht="12" customHeight="1" x14ac:dyDescent="0.2">
      <c r="A187" s="6" t="s">
        <v>1224</v>
      </c>
      <c r="B187" s="6" t="s">
        <v>1219</v>
      </c>
      <c r="C187" s="6" t="str">
        <f t="shared" si="2"/>
        <v>B454****6</v>
      </c>
      <c r="D187" s="6" t="s">
        <v>1220</v>
      </c>
      <c r="E187" s="6" t="s">
        <v>535</v>
      </c>
      <c r="F187" s="6" t="s">
        <v>1225</v>
      </c>
      <c r="G187" s="7">
        <v>511.83</v>
      </c>
      <c r="H187" s="13"/>
      <c r="I187" s="6" t="s">
        <v>1226</v>
      </c>
      <c r="J187" s="6" t="s">
        <v>1227</v>
      </c>
      <c r="K187" s="6" t="s">
        <v>68</v>
      </c>
      <c r="L187" s="6" t="s">
        <v>1228</v>
      </c>
    </row>
    <row r="188" spans="1:12" ht="12" customHeight="1" x14ac:dyDescent="0.2">
      <c r="A188" s="6" t="s">
        <v>1229</v>
      </c>
      <c r="B188" s="6" t="s">
        <v>1219</v>
      </c>
      <c r="C188" s="6" t="str">
        <f t="shared" si="2"/>
        <v>B454****6</v>
      </c>
      <c r="D188" s="6" t="s">
        <v>1220</v>
      </c>
      <c r="E188" s="6" t="s">
        <v>270</v>
      </c>
      <c r="F188" s="6" t="s">
        <v>1230</v>
      </c>
      <c r="G188" s="9">
        <v>6398.48</v>
      </c>
      <c r="H188" s="13"/>
      <c r="I188" s="6" t="s">
        <v>66</v>
      </c>
      <c r="J188" s="6" t="s">
        <v>1231</v>
      </c>
      <c r="K188" s="6" t="s">
        <v>68</v>
      </c>
      <c r="L188" s="6" t="s">
        <v>1232</v>
      </c>
    </row>
    <row r="189" spans="1:12" ht="12" customHeight="1" x14ac:dyDescent="0.2">
      <c r="A189" s="6" t="s">
        <v>1233</v>
      </c>
      <c r="B189" s="6" t="s">
        <v>1219</v>
      </c>
      <c r="C189" s="6" t="str">
        <f t="shared" si="2"/>
        <v>B454****6</v>
      </c>
      <c r="D189" s="6" t="s">
        <v>1220</v>
      </c>
      <c r="E189" s="6" t="s">
        <v>601</v>
      </c>
      <c r="F189" s="6" t="s">
        <v>1234</v>
      </c>
      <c r="G189" s="9">
        <v>4352.24</v>
      </c>
      <c r="H189" s="13"/>
      <c r="I189" s="6" t="s">
        <v>66</v>
      </c>
      <c r="J189" s="6" t="s">
        <v>1235</v>
      </c>
      <c r="K189" s="6" t="s">
        <v>68</v>
      </c>
      <c r="L189" s="6" t="s">
        <v>1236</v>
      </c>
    </row>
    <row r="190" spans="1:12" ht="12" customHeight="1" x14ac:dyDescent="0.2">
      <c r="A190" s="6" t="s">
        <v>1237</v>
      </c>
      <c r="B190" s="6" t="s">
        <v>1219</v>
      </c>
      <c r="C190" s="6" t="str">
        <f t="shared" si="2"/>
        <v>B454****6</v>
      </c>
      <c r="D190" s="6" t="s">
        <v>1220</v>
      </c>
      <c r="E190" s="6" t="s">
        <v>1238</v>
      </c>
      <c r="F190" s="6" t="s">
        <v>1239</v>
      </c>
      <c r="G190" s="7">
        <v>739.31</v>
      </c>
      <c r="H190" s="13"/>
      <c r="I190" s="6" t="s">
        <v>66</v>
      </c>
      <c r="J190" s="6" t="s">
        <v>1240</v>
      </c>
      <c r="K190" s="6" t="s">
        <v>68</v>
      </c>
      <c r="L190" s="6" t="s">
        <v>1241</v>
      </c>
    </row>
    <row r="191" spans="1:12" ht="12" customHeight="1" x14ac:dyDescent="0.2">
      <c r="A191" s="6" t="s">
        <v>1242</v>
      </c>
      <c r="B191" s="6" t="s">
        <v>1219</v>
      </c>
      <c r="C191" s="6" t="str">
        <f t="shared" si="2"/>
        <v>B454****6</v>
      </c>
      <c r="D191" s="6" t="s">
        <v>1220</v>
      </c>
      <c r="E191" s="6" t="s">
        <v>82</v>
      </c>
      <c r="F191" s="6" t="s">
        <v>1243</v>
      </c>
      <c r="G191" s="9">
        <v>1664.96</v>
      </c>
      <c r="H191" s="13"/>
      <c r="I191" s="6" t="s">
        <v>66</v>
      </c>
      <c r="J191" s="6" t="s">
        <v>1244</v>
      </c>
      <c r="K191" s="6" t="s">
        <v>68</v>
      </c>
      <c r="L191" s="6" t="s">
        <v>1245</v>
      </c>
    </row>
    <row r="192" spans="1:12" ht="12" customHeight="1" x14ac:dyDescent="0.2">
      <c r="A192" s="6" t="s">
        <v>1246</v>
      </c>
      <c r="B192" s="6" t="s">
        <v>1219</v>
      </c>
      <c r="C192" s="6" t="str">
        <f t="shared" si="2"/>
        <v>B454****6</v>
      </c>
      <c r="D192" s="6" t="s">
        <v>1220</v>
      </c>
      <c r="E192" s="6" t="s">
        <v>87</v>
      </c>
      <c r="F192" s="6" t="s">
        <v>1247</v>
      </c>
      <c r="G192" s="9">
        <v>2331.67</v>
      </c>
      <c r="H192" s="15">
        <f>SUM(G186:G192)</f>
        <v>16396.580000000002</v>
      </c>
      <c r="I192" s="6" t="s">
        <v>1248</v>
      </c>
      <c r="J192" s="6" t="s">
        <v>1249</v>
      </c>
      <c r="K192" s="6" t="s">
        <v>68</v>
      </c>
      <c r="L192" s="6" t="s">
        <v>1250</v>
      </c>
    </row>
    <row r="193" spans="1:12" ht="12" customHeight="1" x14ac:dyDescent="0.2">
      <c r="A193" s="6" t="s">
        <v>1251</v>
      </c>
      <c r="B193" s="6" t="s">
        <v>1252</v>
      </c>
      <c r="C193" s="6" t="str">
        <f t="shared" si="2"/>
        <v>B845****5</v>
      </c>
      <c r="D193" s="6" t="s">
        <v>1253</v>
      </c>
      <c r="E193" s="6" t="s">
        <v>392</v>
      </c>
      <c r="F193" s="6" t="s">
        <v>1254</v>
      </c>
      <c r="G193" s="9">
        <v>6867.34</v>
      </c>
      <c r="H193" s="13"/>
      <c r="I193" s="6" t="s">
        <v>1255</v>
      </c>
      <c r="J193" s="6" t="s">
        <v>1256</v>
      </c>
      <c r="K193" s="6" t="s">
        <v>68</v>
      </c>
      <c r="L193" s="6" t="s">
        <v>1257</v>
      </c>
    </row>
    <row r="194" spans="1:12" ht="12" customHeight="1" x14ac:dyDescent="0.2">
      <c r="A194" s="6" t="s">
        <v>1258</v>
      </c>
      <c r="B194" s="6" t="s">
        <v>1252</v>
      </c>
      <c r="C194" s="6" t="str">
        <f t="shared" si="2"/>
        <v>B845****5</v>
      </c>
      <c r="D194" s="6" t="s">
        <v>1253</v>
      </c>
      <c r="E194" s="6" t="s">
        <v>147</v>
      </c>
      <c r="F194" s="6" t="s">
        <v>1259</v>
      </c>
      <c r="G194" s="7">
        <v>598.95000000000005</v>
      </c>
      <c r="H194" s="15">
        <f>SUM(G193:G194)</f>
        <v>7466.29</v>
      </c>
      <c r="I194" s="6" t="s">
        <v>73</v>
      </c>
      <c r="J194" s="6" t="s">
        <v>1260</v>
      </c>
      <c r="K194" s="6" t="s">
        <v>68</v>
      </c>
      <c r="L194" s="6" t="s">
        <v>1261</v>
      </c>
    </row>
    <row r="195" spans="1:12" ht="12" customHeight="1" x14ac:dyDescent="0.2">
      <c r="A195" s="6" t="s">
        <v>1262</v>
      </c>
      <c r="B195" s="6" t="s">
        <v>1263</v>
      </c>
      <c r="C195" s="6" t="str">
        <f t="shared" si="2"/>
        <v>A950****8</v>
      </c>
      <c r="D195" s="6" t="s">
        <v>1264</v>
      </c>
      <c r="E195" s="6" t="s">
        <v>904</v>
      </c>
      <c r="F195" s="6" t="s">
        <v>1265</v>
      </c>
      <c r="G195" s="9">
        <v>3169.79</v>
      </c>
      <c r="H195" s="12">
        <v>3169.79</v>
      </c>
      <c r="I195" s="6" t="s">
        <v>179</v>
      </c>
      <c r="J195" s="6" t="s">
        <v>1266</v>
      </c>
      <c r="K195" s="16"/>
      <c r="L195" s="6" t="s">
        <v>1267</v>
      </c>
    </row>
    <row r="196" spans="1:12" ht="12" customHeight="1" x14ac:dyDescent="0.2">
      <c r="A196" s="6" t="s">
        <v>1268</v>
      </c>
      <c r="B196" s="6" t="s">
        <v>1269</v>
      </c>
      <c r="C196" s="6" t="str">
        <f t="shared" ref="C196:C259" si="3">LEFT(B196,4)&amp;"****"&amp;RIGHT(B196,1)</f>
        <v>0345****W</v>
      </c>
      <c r="D196" s="6" t="s">
        <v>1270</v>
      </c>
      <c r="E196" s="6" t="s">
        <v>198</v>
      </c>
      <c r="F196" s="6" t="s">
        <v>1271</v>
      </c>
      <c r="G196" s="9">
        <v>8840</v>
      </c>
      <c r="H196" s="12">
        <v>8840</v>
      </c>
      <c r="I196" s="6" t="s">
        <v>1272</v>
      </c>
      <c r="J196" s="6" t="s">
        <v>1273</v>
      </c>
      <c r="K196" s="6" t="s">
        <v>1274</v>
      </c>
      <c r="L196" s="6" t="s">
        <v>1275</v>
      </c>
    </row>
    <row r="197" spans="1:12" ht="12" customHeight="1" x14ac:dyDescent="0.2">
      <c r="A197" s="6" t="s">
        <v>1276</v>
      </c>
      <c r="B197" s="6" t="s">
        <v>1277</v>
      </c>
      <c r="C197" s="6" t="str">
        <f t="shared" si="3"/>
        <v>1308****P</v>
      </c>
      <c r="D197" s="6" t="s">
        <v>1278</v>
      </c>
      <c r="E197" s="6" t="s">
        <v>674</v>
      </c>
      <c r="F197" s="6" t="s">
        <v>1279</v>
      </c>
      <c r="G197" s="7">
        <v>136.13</v>
      </c>
      <c r="H197" s="12">
        <v>136.13</v>
      </c>
      <c r="I197" s="6" t="s">
        <v>1280</v>
      </c>
      <c r="J197" s="6" t="s">
        <v>1281</v>
      </c>
      <c r="K197" s="6" t="s">
        <v>678</v>
      </c>
      <c r="L197" s="6" t="s">
        <v>1282</v>
      </c>
    </row>
    <row r="198" spans="1:12" ht="12" customHeight="1" x14ac:dyDescent="0.2">
      <c r="A198" s="6" t="s">
        <v>1283</v>
      </c>
      <c r="B198" s="6" t="s">
        <v>1284</v>
      </c>
      <c r="C198" s="6" t="str">
        <f t="shared" si="3"/>
        <v>B854****7</v>
      </c>
      <c r="D198" s="6" t="s">
        <v>1285</v>
      </c>
      <c r="E198" s="6" t="s">
        <v>1286</v>
      </c>
      <c r="F198" s="6" t="s">
        <v>1287</v>
      </c>
      <c r="G198" s="7">
        <v>580.79999999999995</v>
      </c>
      <c r="H198" s="12">
        <v>580.79999999999995</v>
      </c>
      <c r="I198" s="6" t="s">
        <v>1288</v>
      </c>
      <c r="J198" s="6" t="s">
        <v>1289</v>
      </c>
      <c r="K198" s="6" t="s">
        <v>1290</v>
      </c>
      <c r="L198" s="6" t="s">
        <v>1291</v>
      </c>
    </row>
    <row r="199" spans="1:12" ht="12" customHeight="1" x14ac:dyDescent="0.2">
      <c r="A199" s="6" t="s">
        <v>1292</v>
      </c>
      <c r="B199" s="6" t="s">
        <v>1293</v>
      </c>
      <c r="C199" s="6" t="str">
        <f t="shared" si="3"/>
        <v>B810****1</v>
      </c>
      <c r="D199" s="6" t="s">
        <v>1294</v>
      </c>
      <c r="E199" s="6" t="s">
        <v>647</v>
      </c>
      <c r="F199" s="6" t="s">
        <v>1295</v>
      </c>
      <c r="G199" s="7">
        <v>157.30000000000001</v>
      </c>
      <c r="H199" s="12">
        <v>157.30000000000001</v>
      </c>
      <c r="I199" s="6" t="s">
        <v>1296</v>
      </c>
      <c r="J199" s="6" t="s">
        <v>1297</v>
      </c>
      <c r="K199" s="6" t="s">
        <v>715</v>
      </c>
      <c r="L199" s="6" t="s">
        <v>1298</v>
      </c>
    </row>
    <row r="200" spans="1:12" ht="12" customHeight="1" x14ac:dyDescent="0.2">
      <c r="A200" s="6" t="s">
        <v>1299</v>
      </c>
      <c r="B200" s="6" t="s">
        <v>1300</v>
      </c>
      <c r="C200" s="6" t="str">
        <f t="shared" si="3"/>
        <v>G866****0</v>
      </c>
      <c r="D200" s="6" t="s">
        <v>1301</v>
      </c>
      <c r="E200" s="6" t="s">
        <v>1302</v>
      </c>
      <c r="F200" s="6" t="s">
        <v>1303</v>
      </c>
      <c r="G200" s="9">
        <v>1000</v>
      </c>
      <c r="H200" s="12">
        <v>1000</v>
      </c>
      <c r="I200" s="6" t="s">
        <v>1304</v>
      </c>
      <c r="J200" s="6" t="s">
        <v>1305</v>
      </c>
      <c r="K200" s="6" t="s">
        <v>253</v>
      </c>
      <c r="L200" s="6" t="s">
        <v>1306</v>
      </c>
    </row>
    <row r="201" spans="1:12" ht="12" customHeight="1" x14ac:dyDescent="0.2">
      <c r="A201" s="6" t="s">
        <v>1307</v>
      </c>
      <c r="B201" s="6" t="s">
        <v>1308</v>
      </c>
      <c r="C201" s="6" t="str">
        <f t="shared" si="3"/>
        <v>B920****9</v>
      </c>
      <c r="D201" s="6" t="s">
        <v>1309</v>
      </c>
      <c r="E201" s="6" t="s">
        <v>1047</v>
      </c>
      <c r="F201" s="6" t="s">
        <v>442</v>
      </c>
      <c r="G201" s="7">
        <v>339.2</v>
      </c>
      <c r="H201" s="12">
        <v>339.2</v>
      </c>
      <c r="I201" s="6" t="s">
        <v>1310</v>
      </c>
      <c r="J201" s="6" t="s">
        <v>1311</v>
      </c>
      <c r="K201" s="6" t="s">
        <v>1312</v>
      </c>
      <c r="L201" s="6" t="s">
        <v>1313</v>
      </c>
    </row>
    <row r="202" spans="1:12" ht="12" customHeight="1" x14ac:dyDescent="0.2">
      <c r="A202" s="6" t="s">
        <v>1314</v>
      </c>
      <c r="B202" s="6" t="s">
        <v>1315</v>
      </c>
      <c r="C202" s="6" t="str">
        <f t="shared" si="3"/>
        <v>B868****0</v>
      </c>
      <c r="D202" s="6" t="s">
        <v>1316</v>
      </c>
      <c r="E202" s="6" t="s">
        <v>1317</v>
      </c>
      <c r="F202" s="6" t="s">
        <v>1318</v>
      </c>
      <c r="G202" s="9">
        <v>1512.5</v>
      </c>
      <c r="H202" s="13"/>
      <c r="I202" s="6" t="s">
        <v>1319</v>
      </c>
      <c r="J202" s="6" t="s">
        <v>1320</v>
      </c>
      <c r="K202" s="6" t="s">
        <v>1321</v>
      </c>
      <c r="L202" s="6" t="s">
        <v>1322</v>
      </c>
    </row>
    <row r="203" spans="1:12" ht="12" customHeight="1" x14ac:dyDescent="0.2">
      <c r="A203" s="6" t="s">
        <v>170</v>
      </c>
      <c r="B203" s="6" t="s">
        <v>1315</v>
      </c>
      <c r="C203" s="6" t="str">
        <f t="shared" si="3"/>
        <v>B868****0</v>
      </c>
      <c r="D203" s="6" t="s">
        <v>1316</v>
      </c>
      <c r="E203" s="6" t="s">
        <v>102</v>
      </c>
      <c r="F203" s="6" t="s">
        <v>1323</v>
      </c>
      <c r="G203" s="7">
        <v>756.01</v>
      </c>
      <c r="H203" s="13"/>
      <c r="I203" s="6" t="s">
        <v>1324</v>
      </c>
      <c r="J203" s="6" t="s">
        <v>1325</v>
      </c>
      <c r="K203" s="6" t="s">
        <v>1326</v>
      </c>
      <c r="L203" s="6" t="s">
        <v>1327</v>
      </c>
    </row>
    <row r="204" spans="1:12" ht="12" customHeight="1" x14ac:dyDescent="0.2">
      <c r="A204" s="6" t="s">
        <v>163</v>
      </c>
      <c r="B204" s="6" t="s">
        <v>1315</v>
      </c>
      <c r="C204" s="6" t="str">
        <f t="shared" si="3"/>
        <v>B868****0</v>
      </c>
      <c r="D204" s="6" t="s">
        <v>1316</v>
      </c>
      <c r="E204" s="6" t="s">
        <v>345</v>
      </c>
      <c r="F204" s="6" t="s">
        <v>1328</v>
      </c>
      <c r="G204" s="9">
        <v>1512.5</v>
      </c>
      <c r="H204" s="15">
        <f>SUM(G202:G204)</f>
        <v>3781.01</v>
      </c>
      <c r="I204" s="6" t="s">
        <v>179</v>
      </c>
      <c r="J204" s="6" t="s">
        <v>1329</v>
      </c>
      <c r="K204" s="16"/>
      <c r="L204" s="6" t="s">
        <v>1330</v>
      </c>
    </row>
    <row r="205" spans="1:12" ht="12" customHeight="1" x14ac:dyDescent="0.2">
      <c r="A205" s="6" t="s">
        <v>1331</v>
      </c>
      <c r="B205" s="6" t="s">
        <v>1332</v>
      </c>
      <c r="C205" s="6" t="str">
        <f t="shared" si="3"/>
        <v>B976****4</v>
      </c>
      <c r="D205" s="6" t="s">
        <v>1333</v>
      </c>
      <c r="E205" s="6" t="s">
        <v>186</v>
      </c>
      <c r="F205" s="6" t="s">
        <v>1334</v>
      </c>
      <c r="G205" s="9">
        <v>6455.28</v>
      </c>
      <c r="H205" s="13"/>
      <c r="I205" s="6" t="s">
        <v>1335</v>
      </c>
      <c r="J205" s="6" t="s">
        <v>1336</v>
      </c>
      <c r="K205" s="6" t="s">
        <v>1337</v>
      </c>
      <c r="L205" s="6" t="s">
        <v>1338</v>
      </c>
    </row>
    <row r="206" spans="1:12" ht="12" customHeight="1" x14ac:dyDescent="0.2">
      <c r="A206" s="6" t="s">
        <v>1339</v>
      </c>
      <c r="B206" s="6" t="s">
        <v>1332</v>
      </c>
      <c r="C206" s="6" t="str">
        <f t="shared" si="3"/>
        <v>B976****4</v>
      </c>
      <c r="D206" s="6" t="s">
        <v>1333</v>
      </c>
      <c r="E206" s="6" t="s">
        <v>617</v>
      </c>
      <c r="F206" s="6" t="s">
        <v>1340</v>
      </c>
      <c r="G206" s="9">
        <v>4522.4399999999996</v>
      </c>
      <c r="H206" s="13"/>
      <c r="I206" s="6" t="s">
        <v>1341</v>
      </c>
      <c r="J206" s="6" t="s">
        <v>1342</v>
      </c>
      <c r="K206" s="6" t="s">
        <v>1337</v>
      </c>
      <c r="L206" s="17" t="s">
        <v>1343</v>
      </c>
    </row>
    <row r="207" spans="1:12" ht="12" customHeight="1" x14ac:dyDescent="0.2">
      <c r="A207" s="6" t="s">
        <v>1344</v>
      </c>
      <c r="B207" s="6" t="s">
        <v>1332</v>
      </c>
      <c r="C207" s="6" t="str">
        <f t="shared" si="3"/>
        <v>B976****4</v>
      </c>
      <c r="D207" s="6" t="s">
        <v>1333</v>
      </c>
      <c r="E207" s="6" t="s">
        <v>508</v>
      </c>
      <c r="F207" s="6" t="s">
        <v>1345</v>
      </c>
      <c r="G207" s="9">
        <v>2595.87</v>
      </c>
      <c r="H207" s="13"/>
      <c r="I207" s="6" t="s">
        <v>1346</v>
      </c>
      <c r="J207" s="6" t="s">
        <v>1347</v>
      </c>
      <c r="K207" s="6" t="s">
        <v>1337</v>
      </c>
      <c r="L207" s="6" t="s">
        <v>1348</v>
      </c>
    </row>
    <row r="208" spans="1:12" ht="12" customHeight="1" x14ac:dyDescent="0.2">
      <c r="A208" s="6" t="s">
        <v>1349</v>
      </c>
      <c r="B208" s="6" t="s">
        <v>1332</v>
      </c>
      <c r="C208" s="6" t="str">
        <f t="shared" si="3"/>
        <v>B976****4</v>
      </c>
      <c r="D208" s="6" t="s">
        <v>1333</v>
      </c>
      <c r="E208" s="6" t="s">
        <v>1350</v>
      </c>
      <c r="F208" s="6" t="s">
        <v>1351</v>
      </c>
      <c r="G208" s="7">
        <v>738.31</v>
      </c>
      <c r="H208" s="13"/>
      <c r="I208" s="6" t="s">
        <v>1352</v>
      </c>
      <c r="J208" s="6" t="s">
        <v>1353</v>
      </c>
      <c r="K208" s="6" t="s">
        <v>1337</v>
      </c>
      <c r="L208" s="17" t="s">
        <v>1354</v>
      </c>
    </row>
    <row r="209" spans="1:12" ht="12" customHeight="1" x14ac:dyDescent="0.2">
      <c r="A209" s="6" t="s">
        <v>1355</v>
      </c>
      <c r="B209" s="6" t="s">
        <v>1332</v>
      </c>
      <c r="C209" s="6" t="str">
        <f t="shared" si="3"/>
        <v>B976****4</v>
      </c>
      <c r="D209" s="6" t="s">
        <v>1333</v>
      </c>
      <c r="E209" s="6" t="s">
        <v>1153</v>
      </c>
      <c r="F209" s="6" t="s">
        <v>1356</v>
      </c>
      <c r="G209" s="7">
        <v>602.82000000000005</v>
      </c>
      <c r="H209" s="13"/>
      <c r="I209" s="6" t="s">
        <v>1357</v>
      </c>
      <c r="J209" s="6" t="s">
        <v>1358</v>
      </c>
      <c r="K209" s="6" t="s">
        <v>1337</v>
      </c>
      <c r="L209" s="17" t="s">
        <v>1359</v>
      </c>
    </row>
    <row r="210" spans="1:12" ht="12" customHeight="1" x14ac:dyDescent="0.2">
      <c r="A210" s="6" t="s">
        <v>1360</v>
      </c>
      <c r="B210" s="6" t="s">
        <v>1332</v>
      </c>
      <c r="C210" s="6" t="str">
        <f t="shared" si="3"/>
        <v>B976****4</v>
      </c>
      <c r="D210" s="6" t="s">
        <v>1333</v>
      </c>
      <c r="E210" s="6" t="s">
        <v>1361</v>
      </c>
      <c r="F210" s="6" t="s">
        <v>1362</v>
      </c>
      <c r="G210" s="7">
        <v>20.86</v>
      </c>
      <c r="H210" s="15">
        <f>SUM(G205:G210)</f>
        <v>14935.58</v>
      </c>
      <c r="I210" s="6" t="s">
        <v>179</v>
      </c>
      <c r="J210" s="6" t="s">
        <v>1363</v>
      </c>
      <c r="K210" s="6" t="s">
        <v>1337</v>
      </c>
      <c r="L210" s="17" t="s">
        <v>1364</v>
      </c>
    </row>
    <row r="211" spans="1:12" ht="12" customHeight="1" x14ac:dyDescent="0.2">
      <c r="A211" s="6" t="s">
        <v>1365</v>
      </c>
      <c r="B211" s="6" t="s">
        <v>1366</v>
      </c>
      <c r="C211" s="6" t="str">
        <f t="shared" si="3"/>
        <v>B456****6</v>
      </c>
      <c r="D211" s="6" t="s">
        <v>1367</v>
      </c>
      <c r="E211" s="6" t="s">
        <v>443</v>
      </c>
      <c r="F211" s="6" t="s">
        <v>1368</v>
      </c>
      <c r="G211" s="9">
        <v>9231.4500000000007</v>
      </c>
      <c r="H211" s="12">
        <v>9231.4500000000007</v>
      </c>
      <c r="I211" s="6" t="s">
        <v>1369</v>
      </c>
      <c r="J211" s="6" t="s">
        <v>1370</v>
      </c>
      <c r="K211" s="6" t="s">
        <v>1371</v>
      </c>
      <c r="L211" s="6" t="s">
        <v>1372</v>
      </c>
    </row>
    <row r="212" spans="1:12" ht="12" customHeight="1" x14ac:dyDescent="0.2">
      <c r="A212" s="6" t="s">
        <v>1373</v>
      </c>
      <c r="B212" s="6" t="s">
        <v>1374</v>
      </c>
      <c r="C212" s="6" t="str">
        <f t="shared" si="3"/>
        <v>B815****4</v>
      </c>
      <c r="D212" s="6" t="s">
        <v>1375</v>
      </c>
      <c r="E212" s="6" t="s">
        <v>1376</v>
      </c>
      <c r="F212" s="6" t="s">
        <v>1377</v>
      </c>
      <c r="G212" s="7">
        <v>161.09</v>
      </c>
      <c r="H212" s="12">
        <v>161.09</v>
      </c>
      <c r="I212" s="6" t="s">
        <v>1378</v>
      </c>
      <c r="J212" s="6" t="s">
        <v>1379</v>
      </c>
      <c r="K212" s="6" t="s">
        <v>1380</v>
      </c>
      <c r="L212" s="6" t="s">
        <v>1381</v>
      </c>
    </row>
    <row r="213" spans="1:12" ht="12" customHeight="1" x14ac:dyDescent="0.2">
      <c r="A213" s="6" t="s">
        <v>1382</v>
      </c>
      <c r="B213" s="6" t="s">
        <v>1383</v>
      </c>
      <c r="C213" s="6" t="str">
        <f t="shared" si="3"/>
        <v>B869****8</v>
      </c>
      <c r="D213" s="6" t="s">
        <v>1384</v>
      </c>
      <c r="E213" s="6" t="s">
        <v>64</v>
      </c>
      <c r="F213" s="6" t="s">
        <v>1385</v>
      </c>
      <c r="G213" s="9">
        <v>2190.31</v>
      </c>
      <c r="H213" s="13"/>
      <c r="I213" s="6" t="s">
        <v>1386</v>
      </c>
      <c r="J213" s="6" t="s">
        <v>1387</v>
      </c>
      <c r="K213" s="6" t="s">
        <v>1388</v>
      </c>
      <c r="L213" s="6" t="s">
        <v>1389</v>
      </c>
    </row>
    <row r="214" spans="1:12" ht="12" customHeight="1" x14ac:dyDescent="0.2">
      <c r="A214" s="6" t="s">
        <v>1390</v>
      </c>
      <c r="B214" s="6" t="s">
        <v>1383</v>
      </c>
      <c r="C214" s="6" t="str">
        <f t="shared" si="3"/>
        <v>B869****8</v>
      </c>
      <c r="D214" s="6" t="s">
        <v>1384</v>
      </c>
      <c r="E214" s="6" t="s">
        <v>64</v>
      </c>
      <c r="F214" s="6" t="s">
        <v>1391</v>
      </c>
      <c r="G214" s="9">
        <v>1812.34</v>
      </c>
      <c r="H214" s="13"/>
      <c r="I214" s="6" t="s">
        <v>1392</v>
      </c>
      <c r="J214" s="6" t="s">
        <v>1393</v>
      </c>
      <c r="K214" s="6" t="s">
        <v>1394</v>
      </c>
      <c r="L214" s="6" t="s">
        <v>1395</v>
      </c>
    </row>
    <row r="215" spans="1:12" ht="12" customHeight="1" x14ac:dyDescent="0.2">
      <c r="A215" s="6" t="s">
        <v>1396</v>
      </c>
      <c r="B215" s="6" t="s">
        <v>1383</v>
      </c>
      <c r="C215" s="6" t="str">
        <f t="shared" si="3"/>
        <v>B869****8</v>
      </c>
      <c r="D215" s="6" t="s">
        <v>1384</v>
      </c>
      <c r="E215" s="6" t="s">
        <v>430</v>
      </c>
      <c r="F215" s="16"/>
      <c r="G215" s="9">
        <v>1921.04</v>
      </c>
      <c r="H215" s="13"/>
      <c r="I215" s="6" t="s">
        <v>1397</v>
      </c>
      <c r="J215" s="6" t="s">
        <v>1398</v>
      </c>
      <c r="K215" s="6" t="s">
        <v>1399</v>
      </c>
      <c r="L215" s="16"/>
    </row>
    <row r="216" spans="1:12" ht="12" customHeight="1" x14ac:dyDescent="0.2">
      <c r="A216" s="6" t="s">
        <v>1400</v>
      </c>
      <c r="B216" s="6" t="s">
        <v>1383</v>
      </c>
      <c r="C216" s="6" t="str">
        <f t="shared" si="3"/>
        <v>B869****8</v>
      </c>
      <c r="D216" s="6" t="s">
        <v>1384</v>
      </c>
      <c r="E216" s="6" t="s">
        <v>1401</v>
      </c>
      <c r="F216" s="16"/>
      <c r="G216" s="9">
        <v>1619.01</v>
      </c>
      <c r="H216" s="13"/>
      <c r="I216" s="6" t="s">
        <v>1402</v>
      </c>
      <c r="J216" s="6" t="s">
        <v>1403</v>
      </c>
      <c r="K216" s="6" t="s">
        <v>1399</v>
      </c>
      <c r="L216" s="16"/>
    </row>
    <row r="217" spans="1:12" ht="12" customHeight="1" x14ac:dyDescent="0.2">
      <c r="A217" s="6" t="s">
        <v>1404</v>
      </c>
      <c r="B217" s="6" t="s">
        <v>1383</v>
      </c>
      <c r="C217" s="6" t="str">
        <f t="shared" si="3"/>
        <v>B869****8</v>
      </c>
      <c r="D217" s="6" t="s">
        <v>1384</v>
      </c>
      <c r="E217" s="6" t="s">
        <v>1405</v>
      </c>
      <c r="F217" s="6" t="s">
        <v>1406</v>
      </c>
      <c r="G217" s="9">
        <v>2142.7800000000002</v>
      </c>
      <c r="H217" s="15">
        <f>SUM(G213:G217)</f>
        <v>9685.48</v>
      </c>
      <c r="I217" s="6" t="s">
        <v>1407</v>
      </c>
      <c r="J217" s="6" t="s">
        <v>1408</v>
      </c>
      <c r="K217" s="6" t="s">
        <v>50</v>
      </c>
      <c r="L217" s="6" t="s">
        <v>1409</v>
      </c>
    </row>
    <row r="218" spans="1:12" ht="12" customHeight="1" x14ac:dyDescent="0.2">
      <c r="A218" s="6" t="s">
        <v>1410</v>
      </c>
      <c r="B218" s="6" t="s">
        <v>1411</v>
      </c>
      <c r="C218" s="6" t="str">
        <f t="shared" si="3"/>
        <v>7453****Q</v>
      </c>
      <c r="D218" s="6" t="s">
        <v>1412</v>
      </c>
      <c r="E218" s="6" t="s">
        <v>746</v>
      </c>
      <c r="F218" s="6" t="s">
        <v>1413</v>
      </c>
      <c r="G218" s="7">
        <v>341.77</v>
      </c>
      <c r="H218" s="12">
        <v>341.77</v>
      </c>
      <c r="I218" s="6" t="s">
        <v>1414</v>
      </c>
      <c r="J218" s="6" t="s">
        <v>1415</v>
      </c>
      <c r="K218" s="6" t="s">
        <v>106</v>
      </c>
      <c r="L218" s="6" t="s">
        <v>1416</v>
      </c>
    </row>
    <row r="219" spans="1:12" ht="12" customHeight="1" x14ac:dyDescent="0.2">
      <c r="A219" s="6" t="s">
        <v>1417</v>
      </c>
      <c r="B219" s="6" t="s">
        <v>1418</v>
      </c>
      <c r="C219" s="6" t="str">
        <f t="shared" si="3"/>
        <v>4914****T</v>
      </c>
      <c r="D219" s="6" t="s">
        <v>1419</v>
      </c>
      <c r="E219" s="6" t="s">
        <v>1420</v>
      </c>
      <c r="F219" s="6" t="s">
        <v>1421</v>
      </c>
      <c r="G219" s="9">
        <v>3025</v>
      </c>
      <c r="H219" s="12">
        <v>3025</v>
      </c>
      <c r="I219" s="6" t="s">
        <v>1422</v>
      </c>
      <c r="J219" s="6" t="s">
        <v>1423</v>
      </c>
      <c r="K219" s="6" t="s">
        <v>1424</v>
      </c>
      <c r="L219" s="6" t="s">
        <v>1425</v>
      </c>
    </row>
    <row r="220" spans="1:12" ht="12" customHeight="1" x14ac:dyDescent="0.2">
      <c r="A220" s="6" t="s">
        <v>1426</v>
      </c>
      <c r="B220" s="6" t="s">
        <v>1427</v>
      </c>
      <c r="C220" s="6" t="str">
        <f t="shared" si="3"/>
        <v>5018****M</v>
      </c>
      <c r="D220" s="6" t="s">
        <v>1428</v>
      </c>
      <c r="E220" s="6" t="s">
        <v>1429</v>
      </c>
      <c r="F220" s="6" t="s">
        <v>785</v>
      </c>
      <c r="G220" s="7">
        <v>75</v>
      </c>
      <c r="H220" s="12">
        <v>75</v>
      </c>
      <c r="I220" s="6" t="s">
        <v>1430</v>
      </c>
      <c r="J220" s="6" t="s">
        <v>1431</v>
      </c>
      <c r="K220" s="6" t="s">
        <v>1432</v>
      </c>
      <c r="L220" s="6" t="s">
        <v>1433</v>
      </c>
    </row>
    <row r="221" spans="1:12" ht="12" customHeight="1" x14ac:dyDescent="0.2">
      <c r="A221" s="6" t="s">
        <v>1434</v>
      </c>
      <c r="B221" s="6" t="s">
        <v>1435</v>
      </c>
      <c r="C221" s="6" t="str">
        <f t="shared" si="3"/>
        <v>5010****L</v>
      </c>
      <c r="D221" s="6" t="s">
        <v>1436</v>
      </c>
      <c r="E221" s="6" t="s">
        <v>309</v>
      </c>
      <c r="F221" s="6" t="s">
        <v>1437</v>
      </c>
      <c r="G221" s="9">
        <v>2601.5</v>
      </c>
      <c r="H221" s="13">
        <v>2601.5</v>
      </c>
      <c r="I221" s="6" t="s">
        <v>66</v>
      </c>
      <c r="J221" s="6" t="s">
        <v>1438</v>
      </c>
      <c r="K221" s="6" t="s">
        <v>68</v>
      </c>
      <c r="L221" s="6" t="s">
        <v>1439</v>
      </c>
    </row>
    <row r="222" spans="1:12" ht="12" customHeight="1" x14ac:dyDescent="0.2">
      <c r="A222" s="6" t="s">
        <v>1440</v>
      </c>
      <c r="B222" s="6" t="s">
        <v>1441</v>
      </c>
      <c r="C222" s="6" t="str">
        <f t="shared" si="3"/>
        <v>0568****L</v>
      </c>
      <c r="D222" s="6" t="s">
        <v>1442</v>
      </c>
      <c r="E222" s="6" t="s">
        <v>87</v>
      </c>
      <c r="F222" s="6" t="s">
        <v>1443</v>
      </c>
      <c r="G222" s="9">
        <v>4975.5200000000004</v>
      </c>
      <c r="H222" s="15">
        <v>4975.5200000000004</v>
      </c>
      <c r="I222" s="6" t="s">
        <v>66</v>
      </c>
      <c r="J222" s="6" t="s">
        <v>1444</v>
      </c>
      <c r="K222" s="6" t="s">
        <v>68</v>
      </c>
      <c r="L222" s="6" t="s">
        <v>1445</v>
      </c>
    </row>
    <row r="223" spans="1:12" ht="12" customHeight="1" x14ac:dyDescent="0.2">
      <c r="A223" s="6" t="s">
        <v>1446</v>
      </c>
      <c r="B223" s="6" t="s">
        <v>1447</v>
      </c>
      <c r="C223" s="6" t="str">
        <f t="shared" si="3"/>
        <v>7171****Q</v>
      </c>
      <c r="D223" s="6" t="s">
        <v>1448</v>
      </c>
      <c r="E223" s="6" t="s">
        <v>562</v>
      </c>
      <c r="F223" s="6" t="s">
        <v>315</v>
      </c>
      <c r="G223" s="9">
        <v>1525.86</v>
      </c>
      <c r="H223" s="13"/>
      <c r="I223" s="6" t="s">
        <v>1449</v>
      </c>
      <c r="J223" s="6" t="s">
        <v>1450</v>
      </c>
      <c r="K223" s="6" t="s">
        <v>1451</v>
      </c>
      <c r="L223" s="6" t="s">
        <v>1452</v>
      </c>
    </row>
    <row r="224" spans="1:12" ht="12" customHeight="1" x14ac:dyDescent="0.2">
      <c r="A224" s="6" t="s">
        <v>1453</v>
      </c>
      <c r="B224" s="6" t="s">
        <v>1447</v>
      </c>
      <c r="C224" s="6" t="str">
        <f t="shared" si="3"/>
        <v>7171****Q</v>
      </c>
      <c r="D224" s="6" t="s">
        <v>1448</v>
      </c>
      <c r="E224" s="6" t="s">
        <v>562</v>
      </c>
      <c r="F224" s="6" t="s">
        <v>306</v>
      </c>
      <c r="G224" s="9">
        <v>1837.74</v>
      </c>
      <c r="H224" s="13"/>
      <c r="I224" s="6" t="s">
        <v>1454</v>
      </c>
      <c r="J224" s="6" t="s">
        <v>1455</v>
      </c>
      <c r="K224" s="6" t="s">
        <v>1451</v>
      </c>
      <c r="L224" s="6" t="s">
        <v>1456</v>
      </c>
    </row>
    <row r="225" spans="1:12" ht="12" customHeight="1" x14ac:dyDescent="0.2">
      <c r="A225" s="6" t="s">
        <v>1457</v>
      </c>
      <c r="B225" s="6" t="s">
        <v>1447</v>
      </c>
      <c r="C225" s="6" t="str">
        <f t="shared" si="3"/>
        <v>7171****Q</v>
      </c>
      <c r="D225" s="6" t="s">
        <v>1448</v>
      </c>
      <c r="E225" s="6" t="s">
        <v>1458</v>
      </c>
      <c r="F225" s="6" t="s">
        <v>1459</v>
      </c>
      <c r="G225" s="7">
        <v>112.55</v>
      </c>
      <c r="H225" s="13"/>
      <c r="I225" s="6" t="s">
        <v>1460</v>
      </c>
      <c r="J225" s="6" t="s">
        <v>1461</v>
      </c>
      <c r="K225" s="6" t="s">
        <v>1451</v>
      </c>
      <c r="L225" s="6" t="s">
        <v>1462</v>
      </c>
    </row>
    <row r="226" spans="1:12" ht="12" customHeight="1" x14ac:dyDescent="0.2">
      <c r="A226" s="6" t="s">
        <v>1463</v>
      </c>
      <c r="B226" s="6" t="s">
        <v>1447</v>
      </c>
      <c r="C226" s="6" t="str">
        <f t="shared" si="3"/>
        <v>7171****Q</v>
      </c>
      <c r="D226" s="6" t="s">
        <v>1448</v>
      </c>
      <c r="E226" s="6" t="s">
        <v>1458</v>
      </c>
      <c r="F226" s="6" t="s">
        <v>1464</v>
      </c>
      <c r="G226" s="7">
        <v>139.65</v>
      </c>
      <c r="H226" s="13"/>
      <c r="I226" s="6" t="s">
        <v>1465</v>
      </c>
      <c r="J226" s="6" t="s">
        <v>1466</v>
      </c>
      <c r="K226" s="6" t="s">
        <v>1467</v>
      </c>
      <c r="L226" s="6" t="s">
        <v>1468</v>
      </c>
    </row>
    <row r="227" spans="1:12" ht="12" customHeight="1" x14ac:dyDescent="0.2">
      <c r="A227" s="6" t="s">
        <v>1469</v>
      </c>
      <c r="B227" s="6" t="s">
        <v>1447</v>
      </c>
      <c r="C227" s="6" t="str">
        <f t="shared" si="3"/>
        <v>7171****Q</v>
      </c>
      <c r="D227" s="6" t="s">
        <v>1448</v>
      </c>
      <c r="E227" s="6" t="s">
        <v>700</v>
      </c>
      <c r="F227" s="6" t="s">
        <v>1470</v>
      </c>
      <c r="G227" s="7">
        <v>825.17</v>
      </c>
      <c r="H227" s="13"/>
      <c r="I227" s="6" t="s">
        <v>1471</v>
      </c>
      <c r="J227" s="6" t="s">
        <v>1472</v>
      </c>
      <c r="K227" s="6" t="s">
        <v>1197</v>
      </c>
      <c r="L227" s="6" t="s">
        <v>1473</v>
      </c>
    </row>
    <row r="228" spans="1:12" ht="12" customHeight="1" x14ac:dyDescent="0.2">
      <c r="A228" s="6" t="s">
        <v>1474</v>
      </c>
      <c r="B228" s="6" t="s">
        <v>1447</v>
      </c>
      <c r="C228" s="6" t="str">
        <f t="shared" si="3"/>
        <v>7171****Q</v>
      </c>
      <c r="D228" s="6" t="s">
        <v>1448</v>
      </c>
      <c r="E228" s="6" t="s">
        <v>241</v>
      </c>
      <c r="F228" s="6" t="s">
        <v>1475</v>
      </c>
      <c r="G228" s="7">
        <v>236.83</v>
      </c>
      <c r="H228" s="13"/>
      <c r="I228" s="6" t="s">
        <v>1476</v>
      </c>
      <c r="J228" s="6" t="s">
        <v>1477</v>
      </c>
      <c r="K228" s="6" t="s">
        <v>1451</v>
      </c>
      <c r="L228" s="6" t="s">
        <v>1478</v>
      </c>
    </row>
    <row r="229" spans="1:12" ht="12" customHeight="1" x14ac:dyDescent="0.2">
      <c r="A229" s="6" t="s">
        <v>1479</v>
      </c>
      <c r="B229" s="6" t="s">
        <v>1447</v>
      </c>
      <c r="C229" s="6" t="str">
        <f t="shared" si="3"/>
        <v>7171****Q</v>
      </c>
      <c r="D229" s="6" t="s">
        <v>1448</v>
      </c>
      <c r="E229" s="6" t="s">
        <v>1480</v>
      </c>
      <c r="F229" s="6" t="s">
        <v>1481</v>
      </c>
      <c r="G229" s="7">
        <v>89.54</v>
      </c>
      <c r="H229" s="13"/>
      <c r="I229" s="6" t="s">
        <v>1482</v>
      </c>
      <c r="J229" s="6" t="s">
        <v>1483</v>
      </c>
      <c r="K229" s="6" t="s">
        <v>1451</v>
      </c>
      <c r="L229" s="6" t="s">
        <v>1484</v>
      </c>
    </row>
    <row r="230" spans="1:12" ht="12" customHeight="1" x14ac:dyDescent="0.2">
      <c r="A230" s="6" t="s">
        <v>1485</v>
      </c>
      <c r="B230" s="6" t="s">
        <v>1447</v>
      </c>
      <c r="C230" s="6" t="str">
        <f t="shared" si="3"/>
        <v>7171****Q</v>
      </c>
      <c r="D230" s="6" t="s">
        <v>1448</v>
      </c>
      <c r="E230" s="6" t="s">
        <v>757</v>
      </c>
      <c r="F230" s="6" t="s">
        <v>1486</v>
      </c>
      <c r="G230" s="7">
        <v>37.99</v>
      </c>
      <c r="H230" s="13"/>
      <c r="I230" s="6" t="s">
        <v>1487</v>
      </c>
      <c r="J230" s="6" t="s">
        <v>1488</v>
      </c>
      <c r="K230" s="6" t="s">
        <v>1467</v>
      </c>
      <c r="L230" s="6" t="s">
        <v>1489</v>
      </c>
    </row>
    <row r="231" spans="1:12" ht="12" customHeight="1" x14ac:dyDescent="0.2">
      <c r="A231" s="6" t="s">
        <v>1490</v>
      </c>
      <c r="B231" s="6" t="s">
        <v>1447</v>
      </c>
      <c r="C231" s="6" t="str">
        <f t="shared" si="3"/>
        <v>7171****Q</v>
      </c>
      <c r="D231" s="6" t="s">
        <v>1448</v>
      </c>
      <c r="E231" s="6" t="s">
        <v>763</v>
      </c>
      <c r="F231" s="6" t="s">
        <v>1491</v>
      </c>
      <c r="G231" s="7">
        <v>591.35</v>
      </c>
      <c r="H231" s="13"/>
      <c r="I231" s="6" t="s">
        <v>1492</v>
      </c>
      <c r="J231" s="6" t="s">
        <v>1493</v>
      </c>
      <c r="K231" s="6" t="s">
        <v>1197</v>
      </c>
      <c r="L231" s="6" t="s">
        <v>1494</v>
      </c>
    </row>
    <row r="232" spans="1:12" ht="12" customHeight="1" x14ac:dyDescent="0.2">
      <c r="A232" s="6" t="s">
        <v>1495</v>
      </c>
      <c r="B232" s="6" t="s">
        <v>1447</v>
      </c>
      <c r="C232" s="6" t="str">
        <f t="shared" si="3"/>
        <v>7171****Q</v>
      </c>
      <c r="D232" s="6" t="s">
        <v>1448</v>
      </c>
      <c r="E232" s="6" t="s">
        <v>763</v>
      </c>
      <c r="F232" s="6" t="s">
        <v>1496</v>
      </c>
      <c r="G232" s="7">
        <v>843.55</v>
      </c>
      <c r="H232" s="13"/>
      <c r="I232" s="6" t="s">
        <v>1497</v>
      </c>
      <c r="J232" s="6" t="s">
        <v>1498</v>
      </c>
      <c r="K232" s="6" t="s">
        <v>1197</v>
      </c>
      <c r="L232" s="6" t="s">
        <v>1499</v>
      </c>
    </row>
    <row r="233" spans="1:12" ht="12" customHeight="1" x14ac:dyDescent="0.2">
      <c r="A233" s="6" t="s">
        <v>1500</v>
      </c>
      <c r="B233" s="6" t="s">
        <v>1447</v>
      </c>
      <c r="C233" s="6" t="str">
        <f t="shared" si="3"/>
        <v>7171****Q</v>
      </c>
      <c r="D233" s="6" t="s">
        <v>1448</v>
      </c>
      <c r="E233" s="6" t="s">
        <v>1501</v>
      </c>
      <c r="F233" s="6" t="s">
        <v>1502</v>
      </c>
      <c r="G233" s="7">
        <v>102.02</v>
      </c>
      <c r="H233" s="13"/>
      <c r="I233" s="6" t="s">
        <v>1503</v>
      </c>
      <c r="J233" s="6" t="s">
        <v>1504</v>
      </c>
      <c r="K233" s="6" t="s">
        <v>1451</v>
      </c>
      <c r="L233" s="6" t="s">
        <v>1505</v>
      </c>
    </row>
    <row r="234" spans="1:12" ht="12" customHeight="1" x14ac:dyDescent="0.2">
      <c r="A234" s="6" t="s">
        <v>1506</v>
      </c>
      <c r="B234" s="6" t="s">
        <v>1447</v>
      </c>
      <c r="C234" s="6" t="str">
        <f t="shared" si="3"/>
        <v>7171****Q</v>
      </c>
      <c r="D234" s="6" t="s">
        <v>1448</v>
      </c>
      <c r="E234" s="6" t="s">
        <v>1507</v>
      </c>
      <c r="F234" s="6" t="s">
        <v>1508</v>
      </c>
      <c r="G234" s="7">
        <v>268.62</v>
      </c>
      <c r="H234" s="13"/>
      <c r="I234" s="6" t="s">
        <v>1509</v>
      </c>
      <c r="J234" s="6" t="s">
        <v>1510</v>
      </c>
      <c r="K234" s="6" t="s">
        <v>1197</v>
      </c>
      <c r="L234" s="6" t="s">
        <v>1511</v>
      </c>
    </row>
    <row r="235" spans="1:12" ht="12" customHeight="1" x14ac:dyDescent="0.2">
      <c r="A235" s="6" t="s">
        <v>1512</v>
      </c>
      <c r="B235" s="6" t="s">
        <v>1447</v>
      </c>
      <c r="C235" s="6" t="str">
        <f t="shared" si="3"/>
        <v>7171****Q</v>
      </c>
      <c r="D235" s="6" t="s">
        <v>1448</v>
      </c>
      <c r="E235" s="6" t="s">
        <v>1507</v>
      </c>
      <c r="F235" s="6" t="s">
        <v>1513</v>
      </c>
      <c r="G235" s="7">
        <v>467.14</v>
      </c>
      <c r="H235" s="13"/>
      <c r="I235" s="6" t="s">
        <v>1514</v>
      </c>
      <c r="J235" s="6" t="s">
        <v>1515</v>
      </c>
      <c r="K235" s="6" t="s">
        <v>1197</v>
      </c>
      <c r="L235" s="6" t="s">
        <v>1516</v>
      </c>
    </row>
    <row r="236" spans="1:12" ht="12" customHeight="1" x14ac:dyDescent="0.2">
      <c r="A236" s="6" t="s">
        <v>1517</v>
      </c>
      <c r="B236" s="6" t="s">
        <v>1447</v>
      </c>
      <c r="C236" s="6" t="str">
        <f t="shared" si="3"/>
        <v>7171****Q</v>
      </c>
      <c r="D236" s="6" t="s">
        <v>1448</v>
      </c>
      <c r="E236" s="6" t="s">
        <v>1518</v>
      </c>
      <c r="F236" s="6" t="s">
        <v>1519</v>
      </c>
      <c r="G236" s="7">
        <v>48.4</v>
      </c>
      <c r="H236" s="13"/>
      <c r="I236" s="6" t="s">
        <v>1520</v>
      </c>
      <c r="J236" s="6" t="s">
        <v>1521</v>
      </c>
      <c r="K236" s="6" t="s">
        <v>1467</v>
      </c>
      <c r="L236" s="6" t="s">
        <v>1522</v>
      </c>
    </row>
    <row r="237" spans="1:12" ht="12" customHeight="1" x14ac:dyDescent="0.2">
      <c r="A237" s="6" t="s">
        <v>1523</v>
      </c>
      <c r="B237" s="6" t="s">
        <v>1447</v>
      </c>
      <c r="C237" s="6" t="str">
        <f t="shared" si="3"/>
        <v>7171****Q</v>
      </c>
      <c r="D237" s="6" t="s">
        <v>1448</v>
      </c>
      <c r="E237" s="6" t="s">
        <v>1524</v>
      </c>
      <c r="F237" s="6" t="s">
        <v>1525</v>
      </c>
      <c r="G237" s="7">
        <v>12.1</v>
      </c>
      <c r="H237" s="13"/>
      <c r="I237" s="6" t="s">
        <v>1526</v>
      </c>
      <c r="J237" s="6" t="s">
        <v>1527</v>
      </c>
      <c r="K237" s="6" t="s">
        <v>1197</v>
      </c>
      <c r="L237" s="6" t="s">
        <v>1528</v>
      </c>
    </row>
    <row r="238" spans="1:12" ht="12" customHeight="1" x14ac:dyDescent="0.2">
      <c r="A238" s="6" t="s">
        <v>1529</v>
      </c>
      <c r="B238" s="6" t="s">
        <v>1447</v>
      </c>
      <c r="C238" s="6" t="str">
        <f t="shared" si="3"/>
        <v>7171****Q</v>
      </c>
      <c r="D238" s="6" t="s">
        <v>1448</v>
      </c>
      <c r="E238" s="6" t="s">
        <v>1530</v>
      </c>
      <c r="F238" s="6" t="s">
        <v>1531</v>
      </c>
      <c r="G238" s="7">
        <v>213.64</v>
      </c>
      <c r="H238" s="13"/>
      <c r="I238" s="6" t="s">
        <v>1532</v>
      </c>
      <c r="J238" s="6" t="s">
        <v>1533</v>
      </c>
      <c r="K238" s="6" t="s">
        <v>1197</v>
      </c>
      <c r="L238" s="6" t="s">
        <v>1534</v>
      </c>
    </row>
    <row r="239" spans="1:12" ht="12" customHeight="1" x14ac:dyDescent="0.2">
      <c r="A239" s="6" t="s">
        <v>1535</v>
      </c>
      <c r="B239" s="6" t="s">
        <v>1447</v>
      </c>
      <c r="C239" s="6" t="str">
        <f t="shared" si="3"/>
        <v>7171****Q</v>
      </c>
      <c r="D239" s="6" t="s">
        <v>1448</v>
      </c>
      <c r="E239" s="6" t="s">
        <v>1530</v>
      </c>
      <c r="F239" s="6" t="s">
        <v>1536</v>
      </c>
      <c r="G239" s="7">
        <v>277.27999999999997</v>
      </c>
      <c r="H239" s="13"/>
      <c r="I239" s="6" t="s">
        <v>1537</v>
      </c>
      <c r="J239" s="6" t="s">
        <v>1538</v>
      </c>
      <c r="K239" s="6" t="s">
        <v>1467</v>
      </c>
      <c r="L239" s="6" t="s">
        <v>1539</v>
      </c>
    </row>
    <row r="240" spans="1:12" ht="12" customHeight="1" x14ac:dyDescent="0.2">
      <c r="A240" s="6" t="s">
        <v>1540</v>
      </c>
      <c r="B240" s="6" t="s">
        <v>1447</v>
      </c>
      <c r="C240" s="6" t="str">
        <f t="shared" si="3"/>
        <v>7171****Q</v>
      </c>
      <c r="D240" s="6" t="s">
        <v>1448</v>
      </c>
      <c r="E240" s="6" t="s">
        <v>1530</v>
      </c>
      <c r="F240" s="6" t="s">
        <v>1541</v>
      </c>
      <c r="G240" s="7">
        <v>293.43</v>
      </c>
      <c r="H240" s="13"/>
      <c r="I240" s="6" t="s">
        <v>1542</v>
      </c>
      <c r="J240" s="6" t="s">
        <v>1543</v>
      </c>
      <c r="K240" s="6" t="s">
        <v>1197</v>
      </c>
      <c r="L240" s="6" t="s">
        <v>1544</v>
      </c>
    </row>
    <row r="241" spans="1:12" ht="12" customHeight="1" x14ac:dyDescent="0.2">
      <c r="A241" s="6" t="s">
        <v>1545</v>
      </c>
      <c r="B241" s="6" t="s">
        <v>1447</v>
      </c>
      <c r="C241" s="6" t="str">
        <f t="shared" si="3"/>
        <v>7171****Q</v>
      </c>
      <c r="D241" s="6" t="s">
        <v>1448</v>
      </c>
      <c r="E241" s="6" t="s">
        <v>1530</v>
      </c>
      <c r="F241" s="6" t="s">
        <v>1546</v>
      </c>
      <c r="G241" s="7">
        <v>724.77</v>
      </c>
      <c r="H241" s="13"/>
      <c r="I241" s="6" t="s">
        <v>1547</v>
      </c>
      <c r="J241" s="6" t="s">
        <v>1548</v>
      </c>
      <c r="K241" s="6" t="s">
        <v>1467</v>
      </c>
      <c r="L241" s="6" t="s">
        <v>1549</v>
      </c>
    </row>
    <row r="242" spans="1:12" ht="12" customHeight="1" x14ac:dyDescent="0.2">
      <c r="A242" s="6" t="s">
        <v>1550</v>
      </c>
      <c r="B242" s="6" t="s">
        <v>1447</v>
      </c>
      <c r="C242" s="6" t="str">
        <f t="shared" si="3"/>
        <v>7171****Q</v>
      </c>
      <c r="D242" s="6" t="s">
        <v>1448</v>
      </c>
      <c r="E242" s="6" t="s">
        <v>1118</v>
      </c>
      <c r="F242" s="6" t="s">
        <v>1551</v>
      </c>
      <c r="G242" s="7">
        <v>368.37</v>
      </c>
      <c r="H242" s="13"/>
      <c r="I242" s="6" t="s">
        <v>1552</v>
      </c>
      <c r="J242" s="6" t="s">
        <v>1553</v>
      </c>
      <c r="K242" s="6" t="s">
        <v>1197</v>
      </c>
      <c r="L242" s="6" t="s">
        <v>1554</v>
      </c>
    </row>
    <row r="243" spans="1:12" ht="12" customHeight="1" x14ac:dyDescent="0.2">
      <c r="A243" s="6" t="s">
        <v>1555</v>
      </c>
      <c r="B243" s="6" t="s">
        <v>1447</v>
      </c>
      <c r="C243" s="6" t="str">
        <f t="shared" si="3"/>
        <v>7171****Q</v>
      </c>
      <c r="D243" s="6" t="s">
        <v>1448</v>
      </c>
      <c r="E243" s="6" t="s">
        <v>1556</v>
      </c>
      <c r="F243" s="6" t="s">
        <v>1557</v>
      </c>
      <c r="G243" s="7">
        <v>260.33999999999997</v>
      </c>
      <c r="H243" s="15">
        <f>SUM(G223:G243)</f>
        <v>9276.340000000002</v>
      </c>
      <c r="I243" s="6" t="s">
        <v>1558</v>
      </c>
      <c r="J243" s="6" t="s">
        <v>1559</v>
      </c>
      <c r="K243" s="6" t="s">
        <v>1467</v>
      </c>
      <c r="L243" s="6" t="s">
        <v>1560</v>
      </c>
    </row>
    <row r="244" spans="1:12" ht="12" customHeight="1" x14ac:dyDescent="0.2">
      <c r="A244" s="6" t="s">
        <v>1561</v>
      </c>
      <c r="B244" s="6" t="s">
        <v>1562</v>
      </c>
      <c r="C244" s="6" t="str">
        <f t="shared" si="3"/>
        <v>7601****M</v>
      </c>
      <c r="D244" s="6" t="s">
        <v>1563</v>
      </c>
      <c r="E244" s="6" t="s">
        <v>1350</v>
      </c>
      <c r="F244" s="6" t="s">
        <v>1564</v>
      </c>
      <c r="G244" s="9">
        <v>2359.5</v>
      </c>
      <c r="H244" s="12">
        <v>235.6</v>
      </c>
      <c r="I244" s="6" t="s">
        <v>1565</v>
      </c>
      <c r="J244" s="6" t="s">
        <v>1566</v>
      </c>
      <c r="K244" s="6" t="s">
        <v>1424</v>
      </c>
      <c r="L244" s="6" t="s">
        <v>1567</v>
      </c>
    </row>
    <row r="245" spans="1:12" ht="12" customHeight="1" x14ac:dyDescent="0.2">
      <c r="A245" s="6" t="s">
        <v>1568</v>
      </c>
      <c r="B245" s="6" t="s">
        <v>1569</v>
      </c>
      <c r="C245" s="6" t="str">
        <f t="shared" si="3"/>
        <v>7035****H</v>
      </c>
      <c r="D245" s="6" t="s">
        <v>1570</v>
      </c>
      <c r="E245" s="6" t="s">
        <v>300</v>
      </c>
      <c r="F245" s="6" t="s">
        <v>1314</v>
      </c>
      <c r="G245" s="9">
        <v>3630</v>
      </c>
      <c r="H245" s="12">
        <v>3630</v>
      </c>
      <c r="I245" s="6" t="s">
        <v>1571</v>
      </c>
      <c r="J245" s="6" t="s">
        <v>1572</v>
      </c>
      <c r="K245" s="6" t="s">
        <v>68</v>
      </c>
      <c r="L245" s="6" t="s">
        <v>1573</v>
      </c>
    </row>
    <row r="246" spans="1:12" ht="12" customHeight="1" x14ac:dyDescent="0.2">
      <c r="A246" s="6" t="s">
        <v>1574</v>
      </c>
      <c r="B246" s="6" t="s">
        <v>1575</v>
      </c>
      <c r="C246" s="6" t="str">
        <f t="shared" si="3"/>
        <v>0795****M</v>
      </c>
      <c r="D246" s="6" t="s">
        <v>1576</v>
      </c>
      <c r="E246" s="6" t="s">
        <v>1577</v>
      </c>
      <c r="F246" s="6" t="s">
        <v>1578</v>
      </c>
      <c r="G246" s="7">
        <v>377.52</v>
      </c>
      <c r="H246" s="12">
        <v>377.52</v>
      </c>
      <c r="I246" s="6" t="s">
        <v>1579</v>
      </c>
      <c r="J246" s="6" t="s">
        <v>1580</v>
      </c>
      <c r="K246" s="6" t="s">
        <v>1581</v>
      </c>
      <c r="L246" s="6" t="s">
        <v>1582</v>
      </c>
    </row>
    <row r="247" spans="1:12" ht="12" customHeight="1" x14ac:dyDescent="0.2">
      <c r="A247" s="6" t="s">
        <v>1583</v>
      </c>
      <c r="B247" s="6" t="s">
        <v>1584</v>
      </c>
      <c r="C247" s="6" t="str">
        <f t="shared" si="3"/>
        <v>4721****C</v>
      </c>
      <c r="D247" s="6" t="s">
        <v>1585</v>
      </c>
      <c r="E247" s="6" t="s">
        <v>287</v>
      </c>
      <c r="F247" s="6" t="s">
        <v>1586</v>
      </c>
      <c r="G247" s="9">
        <v>1149.5</v>
      </c>
      <c r="H247" s="13"/>
      <c r="I247" s="6" t="s">
        <v>1587</v>
      </c>
      <c r="J247" s="6" t="s">
        <v>1588</v>
      </c>
      <c r="K247" s="6" t="s">
        <v>1589</v>
      </c>
      <c r="L247" s="6" t="s">
        <v>1590</v>
      </c>
    </row>
    <row r="248" spans="1:12" ht="12" customHeight="1" x14ac:dyDescent="0.2">
      <c r="A248" s="6" t="s">
        <v>1591</v>
      </c>
      <c r="B248" s="6" t="s">
        <v>1584</v>
      </c>
      <c r="C248" s="6" t="str">
        <f t="shared" si="3"/>
        <v>4721****C</v>
      </c>
      <c r="D248" s="6" t="s">
        <v>1585</v>
      </c>
      <c r="E248" s="6" t="s">
        <v>37</v>
      </c>
      <c r="F248" s="6" t="s">
        <v>1592</v>
      </c>
      <c r="G248" s="9">
        <v>1149.5</v>
      </c>
      <c r="H248" s="15">
        <f>SUM(G247:G248)</f>
        <v>2299</v>
      </c>
      <c r="I248" s="6" t="s">
        <v>1593</v>
      </c>
      <c r="J248" s="6" t="s">
        <v>1594</v>
      </c>
      <c r="K248" s="6" t="s">
        <v>1589</v>
      </c>
      <c r="L248" s="6" t="s">
        <v>1595</v>
      </c>
    </row>
    <row r="249" spans="1:12" ht="12" customHeight="1" x14ac:dyDescent="0.2">
      <c r="A249" s="6" t="s">
        <v>1596</v>
      </c>
      <c r="B249" s="6" t="s">
        <v>1597</v>
      </c>
      <c r="C249" s="6" t="str">
        <f t="shared" si="3"/>
        <v>4693****K</v>
      </c>
      <c r="D249" s="6" t="s">
        <v>1598</v>
      </c>
      <c r="E249" s="6" t="s">
        <v>647</v>
      </c>
      <c r="F249" s="6" t="s">
        <v>1599</v>
      </c>
      <c r="G249" s="9">
        <v>1452</v>
      </c>
      <c r="H249" s="12">
        <v>1452</v>
      </c>
      <c r="I249" s="6" t="s">
        <v>1600</v>
      </c>
      <c r="J249" s="6" t="s">
        <v>1601</v>
      </c>
      <c r="K249" s="6" t="s">
        <v>589</v>
      </c>
      <c r="L249" s="6" t="s">
        <v>1602</v>
      </c>
    </row>
    <row r="250" spans="1:12" ht="12" customHeight="1" x14ac:dyDescent="0.2">
      <c r="A250" s="6" t="s">
        <v>1603</v>
      </c>
      <c r="B250" s="6" t="s">
        <v>1604</v>
      </c>
      <c r="C250" s="6" t="str">
        <f t="shared" si="3"/>
        <v>5218****E</v>
      </c>
      <c r="D250" s="6" t="s">
        <v>1605</v>
      </c>
      <c r="E250" s="6" t="s">
        <v>1606</v>
      </c>
      <c r="F250" s="6" t="s">
        <v>1607</v>
      </c>
      <c r="G250" s="9">
        <v>1692.06</v>
      </c>
      <c r="H250" s="13"/>
      <c r="I250" s="6" t="s">
        <v>1608</v>
      </c>
      <c r="J250" s="6" t="s">
        <v>1609</v>
      </c>
      <c r="K250" s="6" t="s">
        <v>1211</v>
      </c>
      <c r="L250" s="6" t="s">
        <v>1610</v>
      </c>
    </row>
    <row r="251" spans="1:12" ht="12" customHeight="1" x14ac:dyDescent="0.2">
      <c r="A251" s="6" t="s">
        <v>1611</v>
      </c>
      <c r="B251" s="6" t="s">
        <v>1604</v>
      </c>
      <c r="C251" s="6" t="str">
        <f t="shared" si="3"/>
        <v>5218****E</v>
      </c>
      <c r="D251" s="6" t="s">
        <v>1605</v>
      </c>
      <c r="E251" s="6" t="s">
        <v>667</v>
      </c>
      <c r="F251" s="6" t="s">
        <v>1612</v>
      </c>
      <c r="G251" s="9">
        <v>1959.23</v>
      </c>
      <c r="H251" s="13"/>
      <c r="I251" s="6" t="s">
        <v>1613</v>
      </c>
      <c r="J251" s="6" t="s">
        <v>1614</v>
      </c>
      <c r="K251" s="6" t="s">
        <v>1211</v>
      </c>
      <c r="L251" s="6" t="s">
        <v>1615</v>
      </c>
    </row>
    <row r="252" spans="1:12" ht="12" customHeight="1" x14ac:dyDescent="0.2">
      <c r="A252" s="6" t="s">
        <v>1616</v>
      </c>
      <c r="B252" s="6" t="s">
        <v>1604</v>
      </c>
      <c r="C252" s="6" t="str">
        <f t="shared" si="3"/>
        <v>5218****E</v>
      </c>
      <c r="D252" s="6" t="s">
        <v>1605</v>
      </c>
      <c r="E252" s="6" t="s">
        <v>287</v>
      </c>
      <c r="F252" s="6" t="s">
        <v>1617</v>
      </c>
      <c r="G252" s="9">
        <v>1870.18</v>
      </c>
      <c r="H252" s="15">
        <f>SUM(G250:G252)</f>
        <v>5521.47</v>
      </c>
      <c r="I252" s="6" t="s">
        <v>1618</v>
      </c>
      <c r="J252" s="6" t="s">
        <v>1619</v>
      </c>
      <c r="K252" s="6" t="s">
        <v>1211</v>
      </c>
      <c r="L252" s="6" t="s">
        <v>1620</v>
      </c>
    </row>
    <row r="253" spans="1:12" ht="12" customHeight="1" x14ac:dyDescent="0.2">
      <c r="A253" s="6" t="s">
        <v>1621</v>
      </c>
      <c r="B253" s="6" t="s">
        <v>1622</v>
      </c>
      <c r="C253" s="6" t="str">
        <f t="shared" si="3"/>
        <v>0524****W</v>
      </c>
      <c r="D253" s="6" t="s">
        <v>1623</v>
      </c>
      <c r="E253" s="6" t="s">
        <v>102</v>
      </c>
      <c r="F253" s="6" t="s">
        <v>1624</v>
      </c>
      <c r="G253" s="9">
        <v>7066.4</v>
      </c>
      <c r="H253" s="12">
        <v>7066.4</v>
      </c>
      <c r="I253" s="6" t="s">
        <v>1625</v>
      </c>
      <c r="J253" s="6" t="s">
        <v>1626</v>
      </c>
      <c r="K253" s="6" t="s">
        <v>68</v>
      </c>
      <c r="L253" s="6" t="s">
        <v>1627</v>
      </c>
    </row>
    <row r="254" spans="1:12" ht="12" customHeight="1" x14ac:dyDescent="0.2">
      <c r="A254" s="6" t="s">
        <v>1628</v>
      </c>
      <c r="B254" s="6" t="s">
        <v>1629</v>
      </c>
      <c r="C254" s="6" t="str">
        <f t="shared" si="3"/>
        <v>A087****7</v>
      </c>
      <c r="D254" s="6" t="s">
        <v>1630</v>
      </c>
      <c r="E254" s="6" t="s">
        <v>1631</v>
      </c>
      <c r="F254" s="6" t="s">
        <v>1632</v>
      </c>
      <c r="G254" s="9">
        <v>3324.99</v>
      </c>
      <c r="H254" s="12">
        <v>3324.99</v>
      </c>
      <c r="I254" s="6" t="s">
        <v>1633</v>
      </c>
      <c r="J254" s="6" t="s">
        <v>1634</v>
      </c>
      <c r="K254" s="6" t="s">
        <v>1635</v>
      </c>
      <c r="L254" s="6" t="s">
        <v>1636</v>
      </c>
    </row>
    <row r="255" spans="1:12" ht="12" customHeight="1" x14ac:dyDescent="0.2">
      <c r="A255" s="6" t="s">
        <v>1254</v>
      </c>
      <c r="B255" s="6" t="s">
        <v>1637</v>
      </c>
      <c r="C255" s="6" t="str">
        <f t="shared" si="3"/>
        <v>B859****5</v>
      </c>
      <c r="D255" s="6" t="s">
        <v>1638</v>
      </c>
      <c r="E255" s="6" t="s">
        <v>1639</v>
      </c>
      <c r="F255" s="6" t="s">
        <v>1640</v>
      </c>
      <c r="G255" s="7">
        <v>34.799999999999997</v>
      </c>
      <c r="H255" s="12">
        <v>34.799999999999997</v>
      </c>
      <c r="I255" s="6" t="s">
        <v>1641</v>
      </c>
      <c r="J255" s="6" t="s">
        <v>1642</v>
      </c>
      <c r="K255" s="6" t="s">
        <v>106</v>
      </c>
      <c r="L255" s="6" t="s">
        <v>1643</v>
      </c>
    </row>
    <row r="256" spans="1:12" ht="12" customHeight="1" x14ac:dyDescent="0.2">
      <c r="A256" s="6" t="s">
        <v>1644</v>
      </c>
      <c r="B256" s="6" t="s">
        <v>1645</v>
      </c>
      <c r="C256" s="6" t="str">
        <f t="shared" si="3"/>
        <v>B810****6</v>
      </c>
      <c r="D256" s="6" t="s">
        <v>1646</v>
      </c>
      <c r="E256" s="6" t="s">
        <v>809</v>
      </c>
      <c r="F256" s="6" t="s">
        <v>1647</v>
      </c>
      <c r="G256" s="9">
        <v>1028.5</v>
      </c>
      <c r="H256" s="12">
        <v>1028.5</v>
      </c>
      <c r="I256" s="6" t="s">
        <v>1648</v>
      </c>
      <c r="J256" s="6" t="s">
        <v>1649</v>
      </c>
      <c r="K256" s="6" t="s">
        <v>1650</v>
      </c>
      <c r="L256" s="6" t="s">
        <v>1651</v>
      </c>
    </row>
    <row r="257" spans="1:12" ht="12" customHeight="1" x14ac:dyDescent="0.2">
      <c r="A257" s="6" t="s">
        <v>1652</v>
      </c>
      <c r="B257" s="6" t="s">
        <v>1653</v>
      </c>
      <c r="C257" s="6" t="str">
        <f t="shared" si="3"/>
        <v>B847****2</v>
      </c>
      <c r="D257" s="6" t="s">
        <v>1654</v>
      </c>
      <c r="E257" s="6" t="s">
        <v>71</v>
      </c>
      <c r="F257" s="6" t="s">
        <v>1655</v>
      </c>
      <c r="G257" s="9">
        <v>2299.9699999999998</v>
      </c>
      <c r="H257" s="13"/>
      <c r="I257" s="6" t="s">
        <v>1656</v>
      </c>
      <c r="J257" s="6" t="s">
        <v>1657</v>
      </c>
      <c r="K257" s="6" t="s">
        <v>68</v>
      </c>
      <c r="L257" s="6" t="s">
        <v>1658</v>
      </c>
    </row>
    <row r="258" spans="1:12" ht="12" customHeight="1" x14ac:dyDescent="0.2">
      <c r="A258" s="6" t="s">
        <v>1659</v>
      </c>
      <c r="B258" s="6" t="s">
        <v>1653</v>
      </c>
      <c r="C258" s="6" t="str">
        <f t="shared" si="3"/>
        <v>B847****2</v>
      </c>
      <c r="D258" s="6" t="s">
        <v>1654</v>
      </c>
      <c r="E258" s="6" t="s">
        <v>1660</v>
      </c>
      <c r="F258" s="6" t="s">
        <v>1661</v>
      </c>
      <c r="G258" s="9">
        <v>2600</v>
      </c>
      <c r="H258" s="15">
        <f>SUM(G257:G258)</f>
        <v>4899.9699999999993</v>
      </c>
      <c r="I258" s="6" t="s">
        <v>1662</v>
      </c>
      <c r="J258" s="6" t="s">
        <v>1663</v>
      </c>
      <c r="K258" s="6" t="s">
        <v>68</v>
      </c>
      <c r="L258" s="6" t="s">
        <v>1664</v>
      </c>
    </row>
    <row r="259" spans="1:12" ht="12" customHeight="1" x14ac:dyDescent="0.2">
      <c r="A259" s="6" t="s">
        <v>1665</v>
      </c>
      <c r="B259" s="6" t="s">
        <v>1666</v>
      </c>
      <c r="C259" s="6" t="str">
        <f t="shared" si="3"/>
        <v>5093****E</v>
      </c>
      <c r="D259" s="6" t="s">
        <v>1667</v>
      </c>
      <c r="E259" s="6" t="s">
        <v>1668</v>
      </c>
      <c r="F259" s="16"/>
      <c r="G259" s="9">
        <v>1212.42</v>
      </c>
      <c r="H259" s="12">
        <v>1212.42</v>
      </c>
      <c r="I259" s="6" t="s">
        <v>1669</v>
      </c>
      <c r="J259" s="6" t="s">
        <v>1670</v>
      </c>
      <c r="K259" s="6" t="s">
        <v>790</v>
      </c>
      <c r="L259" s="16"/>
    </row>
    <row r="260" spans="1:12" ht="12" customHeight="1" x14ac:dyDescent="0.2">
      <c r="A260" s="6" t="s">
        <v>1671</v>
      </c>
      <c r="B260" s="6" t="s">
        <v>1672</v>
      </c>
      <c r="C260" s="6" t="str">
        <f t="shared" ref="C260:C323" si="4">LEFT(B260,4)&amp;"****"&amp;RIGHT(B260,1)</f>
        <v>5083****P</v>
      </c>
      <c r="D260" s="6" t="s">
        <v>1673</v>
      </c>
      <c r="E260" s="6" t="s">
        <v>1674</v>
      </c>
      <c r="F260" s="6" t="s">
        <v>842</v>
      </c>
      <c r="G260" s="7">
        <v>272.25</v>
      </c>
      <c r="H260" s="13"/>
      <c r="I260" s="6" t="s">
        <v>1675</v>
      </c>
      <c r="J260" s="6" t="s">
        <v>1676</v>
      </c>
      <c r="K260" s="6" t="s">
        <v>692</v>
      </c>
      <c r="L260" s="6" t="s">
        <v>1677</v>
      </c>
    </row>
    <row r="261" spans="1:12" ht="12" customHeight="1" x14ac:dyDescent="0.2">
      <c r="A261" s="6" t="s">
        <v>1678</v>
      </c>
      <c r="B261" s="6" t="s">
        <v>1672</v>
      </c>
      <c r="C261" s="6" t="str">
        <f t="shared" si="4"/>
        <v>5083****P</v>
      </c>
      <c r="D261" s="6" t="s">
        <v>1673</v>
      </c>
      <c r="E261" s="6" t="s">
        <v>1674</v>
      </c>
      <c r="F261" s="6" t="s">
        <v>858</v>
      </c>
      <c r="G261" s="7">
        <v>496.1</v>
      </c>
      <c r="H261" s="13"/>
      <c r="I261" s="6" t="s">
        <v>1679</v>
      </c>
      <c r="J261" s="6" t="s">
        <v>1680</v>
      </c>
      <c r="K261" s="6" t="s">
        <v>692</v>
      </c>
      <c r="L261" s="6" t="s">
        <v>1681</v>
      </c>
    </row>
    <row r="262" spans="1:12" ht="12" customHeight="1" x14ac:dyDescent="0.2">
      <c r="A262" s="6" t="s">
        <v>1682</v>
      </c>
      <c r="B262" s="6" t="s">
        <v>1672</v>
      </c>
      <c r="C262" s="6" t="str">
        <f t="shared" si="4"/>
        <v>5083****P</v>
      </c>
      <c r="D262" s="6" t="s">
        <v>1673</v>
      </c>
      <c r="E262" s="6" t="s">
        <v>1683</v>
      </c>
      <c r="F262" s="6" t="s">
        <v>1684</v>
      </c>
      <c r="G262" s="7">
        <v>701.8</v>
      </c>
      <c r="H262" s="13"/>
      <c r="I262" s="6" t="s">
        <v>1685</v>
      </c>
      <c r="J262" s="6" t="s">
        <v>1686</v>
      </c>
      <c r="K262" s="6" t="s">
        <v>1687</v>
      </c>
      <c r="L262" s="6" t="s">
        <v>1688</v>
      </c>
    </row>
    <row r="263" spans="1:12" ht="12" customHeight="1" x14ac:dyDescent="0.2">
      <c r="A263" s="6" t="s">
        <v>1689</v>
      </c>
      <c r="B263" s="6" t="s">
        <v>1672</v>
      </c>
      <c r="C263" s="6" t="str">
        <f t="shared" si="4"/>
        <v>5083****P</v>
      </c>
      <c r="D263" s="6" t="s">
        <v>1673</v>
      </c>
      <c r="E263" s="6" t="s">
        <v>1683</v>
      </c>
      <c r="F263" s="6" t="s">
        <v>1690</v>
      </c>
      <c r="G263" s="7">
        <v>592.9</v>
      </c>
      <c r="H263" s="13"/>
      <c r="I263" s="6" t="s">
        <v>1691</v>
      </c>
      <c r="J263" s="6" t="s">
        <v>1692</v>
      </c>
      <c r="K263" s="6" t="s">
        <v>1693</v>
      </c>
      <c r="L263" s="6" t="s">
        <v>1694</v>
      </c>
    </row>
    <row r="264" spans="1:12" ht="12" customHeight="1" x14ac:dyDescent="0.2">
      <c r="A264" s="6" t="s">
        <v>1695</v>
      </c>
      <c r="B264" s="6" t="s">
        <v>1672</v>
      </c>
      <c r="C264" s="6" t="str">
        <f t="shared" si="4"/>
        <v>5083****P</v>
      </c>
      <c r="D264" s="6" t="s">
        <v>1673</v>
      </c>
      <c r="E264" s="6" t="s">
        <v>1683</v>
      </c>
      <c r="F264" s="6" t="s">
        <v>1696</v>
      </c>
      <c r="G264" s="9">
        <v>2226.4</v>
      </c>
      <c r="H264" s="13"/>
      <c r="I264" s="6" t="s">
        <v>1697</v>
      </c>
      <c r="J264" s="6" t="s">
        <v>1698</v>
      </c>
      <c r="K264" s="6" t="s">
        <v>181</v>
      </c>
      <c r="L264" s="6" t="s">
        <v>1699</v>
      </c>
    </row>
    <row r="265" spans="1:12" ht="12" customHeight="1" x14ac:dyDescent="0.2">
      <c r="A265" s="6" t="s">
        <v>1700</v>
      </c>
      <c r="B265" s="6" t="s">
        <v>1672</v>
      </c>
      <c r="C265" s="6" t="str">
        <f t="shared" si="4"/>
        <v>5083****P</v>
      </c>
      <c r="D265" s="6" t="s">
        <v>1673</v>
      </c>
      <c r="E265" s="6" t="s">
        <v>746</v>
      </c>
      <c r="F265" s="6" t="s">
        <v>1701</v>
      </c>
      <c r="G265" s="7">
        <v>968</v>
      </c>
      <c r="H265" s="13"/>
      <c r="I265" s="6" t="s">
        <v>1702</v>
      </c>
      <c r="J265" s="6" t="s">
        <v>1703</v>
      </c>
      <c r="K265" s="6" t="s">
        <v>1704</v>
      </c>
      <c r="L265" s="6" t="s">
        <v>1705</v>
      </c>
    </row>
    <row r="266" spans="1:12" ht="12" customHeight="1" x14ac:dyDescent="0.2">
      <c r="A266" s="6" t="s">
        <v>1706</v>
      </c>
      <c r="B266" s="6" t="s">
        <v>1672</v>
      </c>
      <c r="C266" s="6" t="str">
        <f t="shared" si="4"/>
        <v>5083****P</v>
      </c>
      <c r="D266" s="6" t="s">
        <v>1673</v>
      </c>
      <c r="E266" s="6" t="s">
        <v>1153</v>
      </c>
      <c r="F266" s="6" t="s">
        <v>1707</v>
      </c>
      <c r="G266" s="9">
        <v>2601.5</v>
      </c>
      <c r="H266" s="13"/>
      <c r="I266" s="6" t="s">
        <v>1708</v>
      </c>
      <c r="J266" s="6" t="s">
        <v>1709</v>
      </c>
      <c r="K266" s="6" t="s">
        <v>819</v>
      </c>
      <c r="L266" s="6" t="s">
        <v>1710</v>
      </c>
    </row>
    <row r="267" spans="1:12" ht="12" customHeight="1" x14ac:dyDescent="0.2">
      <c r="A267" s="6" t="s">
        <v>1711</v>
      </c>
      <c r="B267" s="6" t="s">
        <v>1672</v>
      </c>
      <c r="C267" s="6" t="str">
        <f t="shared" si="4"/>
        <v>5083****P</v>
      </c>
      <c r="D267" s="6" t="s">
        <v>1673</v>
      </c>
      <c r="E267" s="6" t="s">
        <v>1153</v>
      </c>
      <c r="F267" s="6" t="s">
        <v>1712</v>
      </c>
      <c r="G267" s="7">
        <v>931.7</v>
      </c>
      <c r="H267" s="13"/>
      <c r="I267" s="6" t="s">
        <v>1713</v>
      </c>
      <c r="J267" s="6" t="s">
        <v>1714</v>
      </c>
      <c r="K267" s="6" t="s">
        <v>1715</v>
      </c>
      <c r="L267" s="6" t="s">
        <v>1716</v>
      </c>
    </row>
    <row r="268" spans="1:12" ht="12" customHeight="1" x14ac:dyDescent="0.2">
      <c r="A268" s="6" t="s">
        <v>1717</v>
      </c>
      <c r="B268" s="6" t="s">
        <v>1672</v>
      </c>
      <c r="C268" s="6" t="str">
        <f t="shared" si="4"/>
        <v>5083****P</v>
      </c>
      <c r="D268" s="6" t="s">
        <v>1673</v>
      </c>
      <c r="E268" s="6" t="s">
        <v>1718</v>
      </c>
      <c r="F268" s="6" t="s">
        <v>1719</v>
      </c>
      <c r="G268" s="7">
        <v>641.29999999999995</v>
      </c>
      <c r="H268" s="13"/>
      <c r="I268" s="6" t="s">
        <v>1720</v>
      </c>
      <c r="J268" s="6" t="s">
        <v>1721</v>
      </c>
      <c r="K268" s="6" t="s">
        <v>819</v>
      </c>
      <c r="L268" s="6" t="s">
        <v>1722</v>
      </c>
    </row>
    <row r="269" spans="1:12" ht="12" customHeight="1" x14ac:dyDescent="0.2">
      <c r="A269" s="6" t="s">
        <v>1723</v>
      </c>
      <c r="B269" s="6" t="s">
        <v>1672</v>
      </c>
      <c r="C269" s="6" t="str">
        <f t="shared" si="4"/>
        <v>5083****P</v>
      </c>
      <c r="D269" s="6" t="s">
        <v>1673</v>
      </c>
      <c r="E269" s="6" t="s">
        <v>1724</v>
      </c>
      <c r="F269" s="6" t="s">
        <v>1725</v>
      </c>
      <c r="G269" s="9">
        <v>1179.75</v>
      </c>
      <c r="H269" s="15">
        <f>SUM(G260:G269)</f>
        <v>10611.7</v>
      </c>
      <c r="I269" s="6" t="s">
        <v>1726</v>
      </c>
      <c r="J269" s="6" t="s">
        <v>1727</v>
      </c>
      <c r="K269" s="6" t="s">
        <v>1728</v>
      </c>
      <c r="L269" s="6" t="s">
        <v>1729</v>
      </c>
    </row>
    <row r="270" spans="1:12" ht="12" customHeight="1" x14ac:dyDescent="0.2">
      <c r="A270" s="6" t="s">
        <v>1730</v>
      </c>
      <c r="B270" s="6" t="s">
        <v>1731</v>
      </c>
      <c r="C270" s="6" t="str">
        <f t="shared" si="4"/>
        <v>B700****0</v>
      </c>
      <c r="D270" s="6" t="s">
        <v>1732</v>
      </c>
      <c r="E270" s="6" t="s">
        <v>102</v>
      </c>
      <c r="F270" s="6" t="s">
        <v>1733</v>
      </c>
      <c r="G270" s="9">
        <v>7865</v>
      </c>
      <c r="H270" s="13"/>
      <c r="I270" s="6" t="s">
        <v>1734</v>
      </c>
      <c r="J270" s="6" t="s">
        <v>1735</v>
      </c>
      <c r="K270" s="6" t="s">
        <v>1736</v>
      </c>
      <c r="L270" s="6" t="s">
        <v>1737</v>
      </c>
    </row>
    <row r="271" spans="1:12" ht="12" customHeight="1" x14ac:dyDescent="0.2">
      <c r="A271" s="6" t="s">
        <v>1738</v>
      </c>
      <c r="B271" s="6" t="s">
        <v>1731</v>
      </c>
      <c r="C271" s="6" t="str">
        <f t="shared" si="4"/>
        <v>B700****0</v>
      </c>
      <c r="D271" s="6" t="s">
        <v>1732</v>
      </c>
      <c r="E271" s="6" t="s">
        <v>102</v>
      </c>
      <c r="F271" s="6" t="s">
        <v>1739</v>
      </c>
      <c r="G271" s="9">
        <v>10285</v>
      </c>
      <c r="H271" s="15">
        <f>SUM(G270:G271)</f>
        <v>18150</v>
      </c>
      <c r="I271" s="6" t="s">
        <v>1740</v>
      </c>
      <c r="J271" s="6" t="s">
        <v>1741</v>
      </c>
      <c r="K271" s="6" t="s">
        <v>1736</v>
      </c>
      <c r="L271" s="6" t="s">
        <v>1742</v>
      </c>
    </row>
    <row r="272" spans="1:12" ht="12" customHeight="1" x14ac:dyDescent="0.2">
      <c r="A272" s="6" t="s">
        <v>1743</v>
      </c>
      <c r="B272" s="6" t="s">
        <v>1744</v>
      </c>
      <c r="C272" s="6" t="str">
        <f t="shared" si="4"/>
        <v>B881****0</v>
      </c>
      <c r="D272" s="6" t="s">
        <v>1745</v>
      </c>
      <c r="E272" s="6" t="s">
        <v>1746</v>
      </c>
      <c r="F272" s="6" t="s">
        <v>1747</v>
      </c>
      <c r="G272" s="9">
        <v>17997.54</v>
      </c>
      <c r="H272" s="12">
        <v>17997.54</v>
      </c>
      <c r="I272" s="6" t="s">
        <v>1748</v>
      </c>
      <c r="J272" s="6" t="s">
        <v>1749</v>
      </c>
      <c r="K272" s="6" t="s">
        <v>523</v>
      </c>
      <c r="L272" s="6" t="s">
        <v>1750</v>
      </c>
    </row>
    <row r="273" spans="1:12" ht="12" customHeight="1" x14ac:dyDescent="0.2">
      <c r="A273" s="6" t="s">
        <v>1751</v>
      </c>
      <c r="B273" s="6" t="s">
        <v>1752</v>
      </c>
      <c r="C273" s="6" t="str">
        <f t="shared" si="4"/>
        <v>4688****S</v>
      </c>
      <c r="D273" s="6" t="s">
        <v>1753</v>
      </c>
      <c r="E273" s="6" t="s">
        <v>1754</v>
      </c>
      <c r="F273" s="6" t="s">
        <v>1755</v>
      </c>
      <c r="G273" s="7">
        <v>60.5</v>
      </c>
      <c r="H273" s="13"/>
      <c r="I273" s="6" t="s">
        <v>1756</v>
      </c>
      <c r="J273" s="6" t="s">
        <v>1757</v>
      </c>
      <c r="K273" s="6" t="s">
        <v>1758</v>
      </c>
      <c r="L273" s="6" t="s">
        <v>1759</v>
      </c>
    </row>
    <row r="274" spans="1:12" ht="12" customHeight="1" x14ac:dyDescent="0.2">
      <c r="A274" s="6" t="s">
        <v>1760</v>
      </c>
      <c r="B274" s="6" t="s">
        <v>1752</v>
      </c>
      <c r="C274" s="6" t="str">
        <f t="shared" si="4"/>
        <v>4688****S</v>
      </c>
      <c r="D274" s="6" t="s">
        <v>1753</v>
      </c>
      <c r="E274" s="6" t="s">
        <v>1761</v>
      </c>
      <c r="F274" s="6" t="s">
        <v>1762</v>
      </c>
      <c r="G274" s="9">
        <v>2456.5500000000002</v>
      </c>
      <c r="H274" s="13"/>
      <c r="I274" s="6" t="s">
        <v>1763</v>
      </c>
      <c r="J274" s="6" t="s">
        <v>1764</v>
      </c>
      <c r="K274" s="6" t="s">
        <v>1765</v>
      </c>
      <c r="L274" s="6" t="s">
        <v>1766</v>
      </c>
    </row>
    <row r="275" spans="1:12" ht="12" customHeight="1" x14ac:dyDescent="0.2">
      <c r="A275" s="6" t="s">
        <v>1767</v>
      </c>
      <c r="B275" s="6" t="s">
        <v>1752</v>
      </c>
      <c r="C275" s="6" t="str">
        <f t="shared" si="4"/>
        <v>4688****S</v>
      </c>
      <c r="D275" s="6" t="s">
        <v>1753</v>
      </c>
      <c r="E275" s="6" t="s">
        <v>1768</v>
      </c>
      <c r="F275" s="6" t="s">
        <v>1769</v>
      </c>
      <c r="G275" s="7">
        <v>126.45</v>
      </c>
      <c r="H275" s="13"/>
      <c r="I275" s="6" t="s">
        <v>1770</v>
      </c>
      <c r="J275" s="6" t="s">
        <v>1771</v>
      </c>
      <c r="K275" s="6" t="s">
        <v>1772</v>
      </c>
      <c r="L275" s="6" t="s">
        <v>1773</v>
      </c>
    </row>
    <row r="276" spans="1:12" ht="12" customHeight="1" x14ac:dyDescent="0.2">
      <c r="A276" s="6" t="s">
        <v>1774</v>
      </c>
      <c r="B276" s="6" t="s">
        <v>1752</v>
      </c>
      <c r="C276" s="6" t="str">
        <f t="shared" si="4"/>
        <v>4688****S</v>
      </c>
      <c r="D276" s="6" t="s">
        <v>1753</v>
      </c>
      <c r="E276" s="6" t="s">
        <v>1768</v>
      </c>
      <c r="F276" s="6" t="s">
        <v>1775</v>
      </c>
      <c r="G276" s="7">
        <v>220.8</v>
      </c>
      <c r="H276" s="13"/>
      <c r="I276" s="6" t="s">
        <v>1776</v>
      </c>
      <c r="J276" s="6" t="s">
        <v>1777</v>
      </c>
      <c r="K276" s="6" t="s">
        <v>1758</v>
      </c>
      <c r="L276" s="6" t="s">
        <v>1778</v>
      </c>
    </row>
    <row r="277" spans="1:12" ht="12" customHeight="1" x14ac:dyDescent="0.2">
      <c r="A277" s="6" t="s">
        <v>1779</v>
      </c>
      <c r="B277" s="6" t="s">
        <v>1752</v>
      </c>
      <c r="C277" s="6" t="str">
        <f t="shared" si="4"/>
        <v>4688****S</v>
      </c>
      <c r="D277" s="6" t="s">
        <v>1753</v>
      </c>
      <c r="E277" s="6" t="s">
        <v>950</v>
      </c>
      <c r="F277" s="6" t="s">
        <v>1780</v>
      </c>
      <c r="G277" s="7">
        <v>834.9</v>
      </c>
      <c r="H277" s="13"/>
      <c r="I277" s="6" t="s">
        <v>1781</v>
      </c>
      <c r="J277" s="6" t="s">
        <v>1782</v>
      </c>
      <c r="K277" s="6" t="s">
        <v>1783</v>
      </c>
      <c r="L277" s="6" t="s">
        <v>1784</v>
      </c>
    </row>
    <row r="278" spans="1:12" ht="12" customHeight="1" x14ac:dyDescent="0.2">
      <c r="A278" s="6" t="s">
        <v>1785</v>
      </c>
      <c r="B278" s="6" t="s">
        <v>1752</v>
      </c>
      <c r="C278" s="6" t="str">
        <f t="shared" si="4"/>
        <v>4688****S</v>
      </c>
      <c r="D278" s="6" t="s">
        <v>1753</v>
      </c>
      <c r="E278" s="6" t="s">
        <v>1786</v>
      </c>
      <c r="F278" s="6" t="s">
        <v>1787</v>
      </c>
      <c r="G278" s="9">
        <v>1414.79</v>
      </c>
      <c r="H278" s="13"/>
      <c r="I278" s="6" t="s">
        <v>1788</v>
      </c>
      <c r="J278" s="6" t="s">
        <v>1789</v>
      </c>
      <c r="K278" s="6" t="s">
        <v>1211</v>
      </c>
      <c r="L278" s="6" t="s">
        <v>1790</v>
      </c>
    </row>
    <row r="279" spans="1:12" ht="12" customHeight="1" x14ac:dyDescent="0.2">
      <c r="A279" s="6" t="s">
        <v>1791</v>
      </c>
      <c r="B279" s="6" t="s">
        <v>1752</v>
      </c>
      <c r="C279" s="6" t="str">
        <f t="shared" si="4"/>
        <v>4688****S</v>
      </c>
      <c r="D279" s="6" t="s">
        <v>1753</v>
      </c>
      <c r="E279" s="6" t="s">
        <v>1792</v>
      </c>
      <c r="F279" s="6" t="s">
        <v>1793</v>
      </c>
      <c r="G279" s="7">
        <v>642.80999999999995</v>
      </c>
      <c r="H279" s="13"/>
      <c r="I279" s="6" t="s">
        <v>1794</v>
      </c>
      <c r="J279" s="6" t="s">
        <v>1795</v>
      </c>
      <c r="K279" s="6" t="s">
        <v>1211</v>
      </c>
      <c r="L279" s="6" t="s">
        <v>1796</v>
      </c>
    </row>
    <row r="280" spans="1:12" ht="12" customHeight="1" x14ac:dyDescent="0.2">
      <c r="A280" s="6" t="s">
        <v>1797</v>
      </c>
      <c r="B280" s="6" t="s">
        <v>1752</v>
      </c>
      <c r="C280" s="6" t="str">
        <f t="shared" si="4"/>
        <v>4688****S</v>
      </c>
      <c r="D280" s="6" t="s">
        <v>1753</v>
      </c>
      <c r="E280" s="6" t="s">
        <v>1798</v>
      </c>
      <c r="F280" s="6" t="s">
        <v>1799</v>
      </c>
      <c r="G280" s="9">
        <v>2001.22</v>
      </c>
      <c r="H280" s="15">
        <f>SUM(G273:G280)</f>
        <v>7758.0199999999995</v>
      </c>
      <c r="I280" s="6" t="s">
        <v>1800</v>
      </c>
      <c r="J280" s="6" t="s">
        <v>1801</v>
      </c>
      <c r="K280" s="6" t="s">
        <v>1758</v>
      </c>
      <c r="L280" s="6" t="s">
        <v>1802</v>
      </c>
    </row>
    <row r="281" spans="1:12" ht="12" customHeight="1" x14ac:dyDescent="0.2">
      <c r="A281" s="6" t="s">
        <v>555</v>
      </c>
      <c r="B281" s="6" t="s">
        <v>1803</v>
      </c>
      <c r="C281" s="6" t="str">
        <f t="shared" si="4"/>
        <v>5141****W</v>
      </c>
      <c r="D281" s="6" t="s">
        <v>1804</v>
      </c>
      <c r="E281" s="6" t="s">
        <v>1805</v>
      </c>
      <c r="F281" s="6" t="s">
        <v>1806</v>
      </c>
      <c r="G281" s="7">
        <v>354.63</v>
      </c>
      <c r="H281" s="13"/>
      <c r="I281" s="6" t="s">
        <v>1807</v>
      </c>
      <c r="J281" s="6" t="s">
        <v>1808</v>
      </c>
      <c r="K281" s="6" t="s">
        <v>963</v>
      </c>
      <c r="L281" s="6" t="s">
        <v>1809</v>
      </c>
    </row>
    <row r="282" spans="1:12" ht="12" customHeight="1" x14ac:dyDescent="0.2">
      <c r="A282" s="6" t="s">
        <v>1810</v>
      </c>
      <c r="B282" s="6" t="s">
        <v>1803</v>
      </c>
      <c r="C282" s="6" t="str">
        <f t="shared" si="4"/>
        <v>5141****W</v>
      </c>
      <c r="D282" s="6" t="s">
        <v>1804</v>
      </c>
      <c r="E282" s="6" t="s">
        <v>1805</v>
      </c>
      <c r="F282" s="6" t="s">
        <v>1811</v>
      </c>
      <c r="G282" s="7">
        <v>378.05</v>
      </c>
      <c r="H282" s="13"/>
      <c r="I282" s="6" t="s">
        <v>1812</v>
      </c>
      <c r="J282" s="6" t="s">
        <v>1813</v>
      </c>
      <c r="K282" s="6" t="s">
        <v>963</v>
      </c>
      <c r="L282" s="6" t="s">
        <v>1814</v>
      </c>
    </row>
    <row r="283" spans="1:12" ht="12" customHeight="1" x14ac:dyDescent="0.2">
      <c r="A283" s="6" t="s">
        <v>1815</v>
      </c>
      <c r="B283" s="6" t="s">
        <v>1803</v>
      </c>
      <c r="C283" s="6" t="str">
        <f t="shared" si="4"/>
        <v>5141****W</v>
      </c>
      <c r="D283" s="6" t="s">
        <v>1804</v>
      </c>
      <c r="E283" s="6" t="s">
        <v>1805</v>
      </c>
      <c r="F283" s="6" t="s">
        <v>1816</v>
      </c>
      <c r="G283" s="7">
        <v>235.09</v>
      </c>
      <c r="H283" s="13"/>
      <c r="I283" s="6" t="s">
        <v>1817</v>
      </c>
      <c r="J283" s="6" t="s">
        <v>1818</v>
      </c>
      <c r="K283" s="6" t="s">
        <v>963</v>
      </c>
      <c r="L283" s="6" t="s">
        <v>1819</v>
      </c>
    </row>
    <row r="284" spans="1:12" ht="12" customHeight="1" x14ac:dyDescent="0.2">
      <c r="A284" s="6" t="s">
        <v>1820</v>
      </c>
      <c r="B284" s="6" t="s">
        <v>1803</v>
      </c>
      <c r="C284" s="6" t="str">
        <f t="shared" si="4"/>
        <v>5141****W</v>
      </c>
      <c r="D284" s="6" t="s">
        <v>1804</v>
      </c>
      <c r="E284" s="6" t="s">
        <v>1805</v>
      </c>
      <c r="F284" s="6" t="s">
        <v>1821</v>
      </c>
      <c r="G284" s="7">
        <v>370.36</v>
      </c>
      <c r="H284" s="13"/>
      <c r="I284" s="6" t="s">
        <v>1822</v>
      </c>
      <c r="J284" s="6" t="s">
        <v>1823</v>
      </c>
      <c r="K284" s="6" t="s">
        <v>963</v>
      </c>
      <c r="L284" s="6" t="s">
        <v>1824</v>
      </c>
    </row>
    <row r="285" spans="1:12" ht="12" customHeight="1" x14ac:dyDescent="0.2">
      <c r="A285" s="6" t="s">
        <v>1825</v>
      </c>
      <c r="B285" s="6" t="s">
        <v>1803</v>
      </c>
      <c r="C285" s="6" t="str">
        <f t="shared" si="4"/>
        <v>5141****W</v>
      </c>
      <c r="D285" s="6" t="s">
        <v>1804</v>
      </c>
      <c r="E285" s="6" t="s">
        <v>1805</v>
      </c>
      <c r="F285" s="6" t="s">
        <v>1826</v>
      </c>
      <c r="G285" s="7">
        <v>118.71</v>
      </c>
      <c r="H285" s="13"/>
      <c r="I285" s="6" t="s">
        <v>1827</v>
      </c>
      <c r="J285" s="6" t="s">
        <v>1828</v>
      </c>
      <c r="K285" s="6" t="s">
        <v>963</v>
      </c>
      <c r="L285" s="6" t="s">
        <v>1829</v>
      </c>
    </row>
    <row r="286" spans="1:12" ht="12" customHeight="1" x14ac:dyDescent="0.2">
      <c r="A286" s="6" t="s">
        <v>1830</v>
      </c>
      <c r="B286" s="6" t="s">
        <v>1803</v>
      </c>
      <c r="C286" s="6" t="str">
        <f t="shared" si="4"/>
        <v>5141****W</v>
      </c>
      <c r="D286" s="6" t="s">
        <v>1804</v>
      </c>
      <c r="E286" s="6" t="s">
        <v>1805</v>
      </c>
      <c r="F286" s="6" t="s">
        <v>1831</v>
      </c>
      <c r="G286" s="7">
        <v>142.91</v>
      </c>
      <c r="H286" s="13"/>
      <c r="I286" s="6" t="s">
        <v>1832</v>
      </c>
      <c r="J286" s="6" t="s">
        <v>1833</v>
      </c>
      <c r="K286" s="6" t="s">
        <v>963</v>
      </c>
      <c r="L286" s="6" t="s">
        <v>1834</v>
      </c>
    </row>
    <row r="287" spans="1:12" ht="12" customHeight="1" x14ac:dyDescent="0.2">
      <c r="A287" s="6" t="s">
        <v>1835</v>
      </c>
      <c r="B287" s="6" t="s">
        <v>1803</v>
      </c>
      <c r="C287" s="6" t="str">
        <f t="shared" si="4"/>
        <v>5141****W</v>
      </c>
      <c r="D287" s="6" t="s">
        <v>1804</v>
      </c>
      <c r="E287" s="6" t="s">
        <v>1805</v>
      </c>
      <c r="F287" s="6" t="s">
        <v>1836</v>
      </c>
      <c r="G287" s="7">
        <v>879.8</v>
      </c>
      <c r="H287" s="13"/>
      <c r="I287" s="6" t="s">
        <v>1837</v>
      </c>
      <c r="J287" s="6" t="s">
        <v>1838</v>
      </c>
      <c r="K287" s="6" t="s">
        <v>963</v>
      </c>
      <c r="L287" s="6" t="s">
        <v>1839</v>
      </c>
    </row>
    <row r="288" spans="1:12" ht="12" customHeight="1" x14ac:dyDescent="0.2">
      <c r="A288" s="6" t="s">
        <v>1840</v>
      </c>
      <c r="B288" s="6" t="s">
        <v>1803</v>
      </c>
      <c r="C288" s="6" t="str">
        <f t="shared" si="4"/>
        <v>5141****W</v>
      </c>
      <c r="D288" s="6" t="s">
        <v>1804</v>
      </c>
      <c r="E288" s="6" t="s">
        <v>1805</v>
      </c>
      <c r="F288" s="6" t="s">
        <v>1841</v>
      </c>
      <c r="G288" s="7">
        <v>177.41</v>
      </c>
      <c r="H288" s="13"/>
      <c r="I288" s="6" t="s">
        <v>1842</v>
      </c>
      <c r="J288" s="6" t="s">
        <v>1843</v>
      </c>
      <c r="K288" s="6" t="s">
        <v>963</v>
      </c>
      <c r="L288" s="6" t="s">
        <v>1844</v>
      </c>
    </row>
    <row r="289" spans="1:12" ht="12" customHeight="1" x14ac:dyDescent="0.2">
      <c r="A289" s="6" t="s">
        <v>1845</v>
      </c>
      <c r="B289" s="6" t="s">
        <v>1803</v>
      </c>
      <c r="C289" s="6" t="str">
        <f t="shared" si="4"/>
        <v>5141****W</v>
      </c>
      <c r="D289" s="6" t="s">
        <v>1804</v>
      </c>
      <c r="E289" s="6" t="s">
        <v>1805</v>
      </c>
      <c r="F289" s="6" t="s">
        <v>1846</v>
      </c>
      <c r="G289" s="7">
        <v>687.29</v>
      </c>
      <c r="H289" s="13"/>
      <c r="I289" s="6" t="s">
        <v>1847</v>
      </c>
      <c r="J289" s="6" t="s">
        <v>1848</v>
      </c>
      <c r="K289" s="6" t="s">
        <v>963</v>
      </c>
      <c r="L289" s="6" t="s">
        <v>1849</v>
      </c>
    </row>
    <row r="290" spans="1:12" ht="12" customHeight="1" x14ac:dyDescent="0.2">
      <c r="A290" s="6" t="s">
        <v>1850</v>
      </c>
      <c r="B290" s="6" t="s">
        <v>1803</v>
      </c>
      <c r="C290" s="6" t="str">
        <f t="shared" si="4"/>
        <v>5141****W</v>
      </c>
      <c r="D290" s="6" t="s">
        <v>1804</v>
      </c>
      <c r="E290" s="6" t="s">
        <v>1805</v>
      </c>
      <c r="F290" s="6" t="s">
        <v>1851</v>
      </c>
      <c r="G290" s="7">
        <v>141.69999999999999</v>
      </c>
      <c r="H290" s="13"/>
      <c r="I290" s="6" t="s">
        <v>1852</v>
      </c>
      <c r="J290" s="6" t="s">
        <v>1853</v>
      </c>
      <c r="K290" s="6" t="s">
        <v>963</v>
      </c>
      <c r="L290" s="6" t="s">
        <v>1854</v>
      </c>
    </row>
    <row r="291" spans="1:12" ht="12" customHeight="1" x14ac:dyDescent="0.2">
      <c r="A291" s="6" t="s">
        <v>1855</v>
      </c>
      <c r="B291" s="6" t="s">
        <v>1803</v>
      </c>
      <c r="C291" s="6" t="str">
        <f t="shared" si="4"/>
        <v>5141****W</v>
      </c>
      <c r="D291" s="6" t="s">
        <v>1804</v>
      </c>
      <c r="E291" s="6" t="s">
        <v>1805</v>
      </c>
      <c r="F291" s="6" t="s">
        <v>1856</v>
      </c>
      <c r="G291" s="9">
        <v>2139.7800000000002</v>
      </c>
      <c r="H291" s="15">
        <f>SUM(G281:G291)</f>
        <v>5625.73</v>
      </c>
      <c r="I291" s="6" t="s">
        <v>1857</v>
      </c>
      <c r="J291" s="6" t="s">
        <v>1858</v>
      </c>
      <c r="K291" s="6" t="s">
        <v>963</v>
      </c>
      <c r="L291" s="6" t="s">
        <v>1859</v>
      </c>
    </row>
    <row r="292" spans="1:12" ht="12" customHeight="1" x14ac:dyDescent="0.2">
      <c r="A292" s="6" t="s">
        <v>1860</v>
      </c>
      <c r="B292" s="6" t="s">
        <v>1861</v>
      </c>
      <c r="C292" s="6" t="str">
        <f t="shared" si="4"/>
        <v>1180****A</v>
      </c>
      <c r="D292" s="6" t="s">
        <v>1862</v>
      </c>
      <c r="E292" s="6" t="s">
        <v>411</v>
      </c>
      <c r="F292" s="6" t="s">
        <v>1213</v>
      </c>
      <c r="G292" s="9">
        <v>2028.15</v>
      </c>
      <c r="H292" s="13"/>
      <c r="I292" s="6" t="s">
        <v>1863</v>
      </c>
      <c r="J292" s="6" t="s">
        <v>1864</v>
      </c>
      <c r="K292" s="6" t="s">
        <v>415</v>
      </c>
      <c r="L292" s="6" t="s">
        <v>1865</v>
      </c>
    </row>
    <row r="293" spans="1:12" ht="12" customHeight="1" x14ac:dyDescent="0.2">
      <c r="A293" s="6" t="s">
        <v>1866</v>
      </c>
      <c r="B293" s="6" t="s">
        <v>1861</v>
      </c>
      <c r="C293" s="6" t="str">
        <f t="shared" si="4"/>
        <v>1180****A</v>
      </c>
      <c r="D293" s="6" t="s">
        <v>1862</v>
      </c>
      <c r="E293" s="6" t="s">
        <v>437</v>
      </c>
      <c r="F293" s="6" t="s">
        <v>1205</v>
      </c>
      <c r="G293" s="9">
        <v>3584.5</v>
      </c>
      <c r="H293" s="15">
        <f>SUM(G292:G293)</f>
        <v>5612.65</v>
      </c>
      <c r="I293" s="6" t="s">
        <v>1867</v>
      </c>
      <c r="J293" s="6" t="s">
        <v>1868</v>
      </c>
      <c r="K293" s="6" t="s">
        <v>68</v>
      </c>
      <c r="L293" s="6" t="s">
        <v>1869</v>
      </c>
    </row>
    <row r="294" spans="1:12" ht="12" customHeight="1" x14ac:dyDescent="0.2">
      <c r="A294" s="6" t="s">
        <v>1870</v>
      </c>
      <c r="B294" s="6" t="s">
        <v>1871</v>
      </c>
      <c r="C294" s="6" t="str">
        <f t="shared" si="4"/>
        <v>3351****S</v>
      </c>
      <c r="D294" s="6" t="s">
        <v>1872</v>
      </c>
      <c r="E294" s="6" t="s">
        <v>659</v>
      </c>
      <c r="F294" s="6" t="s">
        <v>1873</v>
      </c>
      <c r="G294" s="7">
        <v>20</v>
      </c>
      <c r="H294" s="12">
        <v>20</v>
      </c>
      <c r="I294" s="6" t="s">
        <v>1874</v>
      </c>
      <c r="J294" s="6" t="s">
        <v>1875</v>
      </c>
      <c r="K294" s="6" t="s">
        <v>1211</v>
      </c>
      <c r="L294" s="6" t="s">
        <v>1876</v>
      </c>
    </row>
    <row r="295" spans="1:12" ht="12" customHeight="1" x14ac:dyDescent="0.2">
      <c r="A295" s="6" t="s">
        <v>1877</v>
      </c>
      <c r="B295" s="6" t="s">
        <v>1878</v>
      </c>
      <c r="C295" s="6" t="str">
        <f t="shared" si="4"/>
        <v>0540****S</v>
      </c>
      <c r="D295" s="6" t="s">
        <v>1879</v>
      </c>
      <c r="E295" s="6" t="s">
        <v>489</v>
      </c>
      <c r="F295" s="6" t="s">
        <v>1880</v>
      </c>
      <c r="G295" s="9">
        <v>1839.2</v>
      </c>
      <c r="H295" s="12">
        <v>1839.2</v>
      </c>
      <c r="I295" s="6" t="s">
        <v>1881</v>
      </c>
      <c r="J295" s="6" t="s">
        <v>1882</v>
      </c>
      <c r="K295" s="6" t="s">
        <v>322</v>
      </c>
      <c r="L295" s="6" t="s">
        <v>1883</v>
      </c>
    </row>
    <row r="296" spans="1:12" ht="12" customHeight="1" x14ac:dyDescent="0.2">
      <c r="A296" s="6" t="s">
        <v>1884</v>
      </c>
      <c r="B296" s="6" t="s">
        <v>1885</v>
      </c>
      <c r="C296" s="6" t="str">
        <f t="shared" si="4"/>
        <v>B789****7</v>
      </c>
      <c r="D296" s="6" t="s">
        <v>1886</v>
      </c>
      <c r="E296" s="6" t="s">
        <v>1887</v>
      </c>
      <c r="F296" s="6" t="s">
        <v>1888</v>
      </c>
      <c r="G296" s="7">
        <v>403.17</v>
      </c>
      <c r="H296" s="12">
        <v>403.17</v>
      </c>
      <c r="I296" s="6" t="s">
        <v>1889</v>
      </c>
      <c r="J296" s="6" t="s">
        <v>1890</v>
      </c>
      <c r="K296" s="6" t="s">
        <v>97</v>
      </c>
      <c r="L296" s="17" t="s">
        <v>1891</v>
      </c>
    </row>
    <row r="297" spans="1:12" ht="12" customHeight="1" x14ac:dyDescent="0.2">
      <c r="A297" s="6" t="s">
        <v>1892</v>
      </c>
      <c r="B297" s="6" t="s">
        <v>1893</v>
      </c>
      <c r="C297" s="6" t="str">
        <f t="shared" si="4"/>
        <v>A644****8</v>
      </c>
      <c r="D297" s="6" t="s">
        <v>1894</v>
      </c>
      <c r="E297" s="6" t="s">
        <v>1895</v>
      </c>
      <c r="F297" s="6" t="s">
        <v>1896</v>
      </c>
      <c r="G297" s="7">
        <v>549</v>
      </c>
      <c r="H297" s="15">
        <v>549</v>
      </c>
      <c r="I297" s="6" t="s">
        <v>179</v>
      </c>
      <c r="J297" s="6" t="s">
        <v>1897</v>
      </c>
      <c r="K297" s="16"/>
      <c r="L297" s="6" t="s">
        <v>1898</v>
      </c>
    </row>
    <row r="298" spans="1:12" ht="12" customHeight="1" x14ac:dyDescent="0.2">
      <c r="A298" s="6" t="s">
        <v>1899</v>
      </c>
      <c r="B298" s="6" t="s">
        <v>1900</v>
      </c>
      <c r="C298" s="6" t="str">
        <f t="shared" si="4"/>
        <v>0080****M</v>
      </c>
      <c r="D298" s="6" t="s">
        <v>1901</v>
      </c>
      <c r="E298" s="6" t="s">
        <v>1458</v>
      </c>
      <c r="F298" s="6" t="s">
        <v>1902</v>
      </c>
      <c r="G298" s="7">
        <v>131.16</v>
      </c>
      <c r="H298" s="12">
        <v>131.16</v>
      </c>
      <c r="I298" s="6" t="s">
        <v>1903</v>
      </c>
      <c r="J298" s="6" t="s">
        <v>1904</v>
      </c>
      <c r="K298" s="6" t="s">
        <v>1758</v>
      </c>
      <c r="L298" s="6" t="s">
        <v>1905</v>
      </c>
    </row>
    <row r="299" spans="1:12" ht="12" customHeight="1" x14ac:dyDescent="0.2">
      <c r="A299" s="6" t="s">
        <v>1906</v>
      </c>
      <c r="B299" s="6" t="s">
        <v>1907</v>
      </c>
      <c r="C299" s="6" t="str">
        <f t="shared" si="4"/>
        <v>1889****J</v>
      </c>
      <c r="D299" s="6" t="s">
        <v>1908</v>
      </c>
      <c r="E299" s="6" t="s">
        <v>461</v>
      </c>
      <c r="F299" s="6" t="s">
        <v>1909</v>
      </c>
      <c r="G299" s="9">
        <v>2117.5</v>
      </c>
      <c r="H299" s="12">
        <v>2117.5</v>
      </c>
      <c r="I299" s="6" t="s">
        <v>179</v>
      </c>
      <c r="J299" s="6" t="s">
        <v>1910</v>
      </c>
      <c r="K299" s="6" t="s">
        <v>1911</v>
      </c>
      <c r="L299" s="6" t="s">
        <v>1912</v>
      </c>
    </row>
    <row r="300" spans="1:12" ht="12" customHeight="1" x14ac:dyDescent="0.2">
      <c r="A300" s="6" t="s">
        <v>1913</v>
      </c>
      <c r="B300" s="6" t="s">
        <v>1914</v>
      </c>
      <c r="C300" s="6" t="str">
        <f t="shared" si="4"/>
        <v>Y175****H</v>
      </c>
      <c r="D300" s="6" t="s">
        <v>1915</v>
      </c>
      <c r="E300" s="6" t="s">
        <v>1895</v>
      </c>
      <c r="F300" s="6" t="s">
        <v>1916</v>
      </c>
      <c r="G300" s="9">
        <v>2341.88</v>
      </c>
      <c r="H300" s="12">
        <v>2341.88</v>
      </c>
      <c r="I300" s="6" t="s">
        <v>1917</v>
      </c>
      <c r="J300" s="6" t="s">
        <v>1918</v>
      </c>
      <c r="K300" s="6" t="s">
        <v>1197</v>
      </c>
      <c r="L300" s="6" t="s">
        <v>1919</v>
      </c>
    </row>
    <row r="301" spans="1:12" ht="12" customHeight="1" x14ac:dyDescent="0.2">
      <c r="A301" s="6" t="s">
        <v>1920</v>
      </c>
      <c r="B301" s="6" t="s">
        <v>1921</v>
      </c>
      <c r="C301" s="6" t="str">
        <f t="shared" si="4"/>
        <v>B867****1</v>
      </c>
      <c r="D301" s="6" t="s">
        <v>1922</v>
      </c>
      <c r="E301" s="6" t="s">
        <v>1923</v>
      </c>
      <c r="F301" s="6" t="s">
        <v>1924</v>
      </c>
      <c r="G301" s="9">
        <v>2420</v>
      </c>
      <c r="H301" s="12">
        <v>2420</v>
      </c>
      <c r="I301" s="6" t="s">
        <v>1925</v>
      </c>
      <c r="J301" s="6" t="s">
        <v>1926</v>
      </c>
      <c r="K301" s="6" t="s">
        <v>41</v>
      </c>
      <c r="L301" s="6" t="s">
        <v>1927</v>
      </c>
    </row>
    <row r="302" spans="1:12" ht="12" customHeight="1" x14ac:dyDescent="0.2">
      <c r="A302" s="6" t="s">
        <v>1928</v>
      </c>
      <c r="B302" s="6" t="s">
        <v>1929</v>
      </c>
      <c r="C302" s="6" t="str">
        <f t="shared" si="4"/>
        <v>B871****2</v>
      </c>
      <c r="D302" s="6" t="s">
        <v>1930</v>
      </c>
      <c r="E302" s="6" t="s">
        <v>562</v>
      </c>
      <c r="F302" s="6" t="s">
        <v>297</v>
      </c>
      <c r="G302" s="7">
        <v>202.07</v>
      </c>
      <c r="H302" s="13"/>
      <c r="I302" s="6" t="s">
        <v>1931</v>
      </c>
      <c r="J302" s="6" t="s">
        <v>1932</v>
      </c>
      <c r="K302" s="6" t="s">
        <v>1290</v>
      </c>
      <c r="L302" s="6" t="s">
        <v>1933</v>
      </c>
    </row>
    <row r="303" spans="1:12" ht="12" customHeight="1" x14ac:dyDescent="0.2">
      <c r="A303" s="6" t="s">
        <v>1934</v>
      </c>
      <c r="B303" s="6" t="s">
        <v>1929</v>
      </c>
      <c r="C303" s="6" t="str">
        <f t="shared" si="4"/>
        <v>B871****2</v>
      </c>
      <c r="D303" s="6" t="s">
        <v>1930</v>
      </c>
      <c r="E303" s="6" t="s">
        <v>1935</v>
      </c>
      <c r="F303" s="6" t="s">
        <v>1936</v>
      </c>
      <c r="G303" s="7">
        <v>202.07</v>
      </c>
      <c r="H303" s="13"/>
      <c r="I303" s="6" t="s">
        <v>1937</v>
      </c>
      <c r="J303" s="6" t="s">
        <v>1938</v>
      </c>
      <c r="K303" s="6" t="s">
        <v>1290</v>
      </c>
      <c r="L303" s="6" t="s">
        <v>1939</v>
      </c>
    </row>
    <row r="304" spans="1:12" ht="12" customHeight="1" x14ac:dyDescent="0.2">
      <c r="A304" s="6" t="s">
        <v>1940</v>
      </c>
      <c r="B304" s="6" t="s">
        <v>1929</v>
      </c>
      <c r="C304" s="6" t="str">
        <f t="shared" si="4"/>
        <v>B871****2</v>
      </c>
      <c r="D304" s="6" t="s">
        <v>1930</v>
      </c>
      <c r="E304" s="6" t="s">
        <v>1941</v>
      </c>
      <c r="F304" s="6" t="s">
        <v>1942</v>
      </c>
      <c r="G304" s="7">
        <v>202.07</v>
      </c>
      <c r="H304" s="13"/>
      <c r="I304" s="6" t="s">
        <v>1943</v>
      </c>
      <c r="J304" s="6" t="s">
        <v>1944</v>
      </c>
      <c r="K304" s="6" t="s">
        <v>1290</v>
      </c>
      <c r="L304" s="6" t="s">
        <v>1945</v>
      </c>
    </row>
    <row r="305" spans="1:12" ht="12" customHeight="1" x14ac:dyDescent="0.2">
      <c r="A305" s="6" t="s">
        <v>1946</v>
      </c>
      <c r="B305" s="6" t="s">
        <v>1929</v>
      </c>
      <c r="C305" s="6" t="str">
        <f t="shared" si="4"/>
        <v>B871****2</v>
      </c>
      <c r="D305" s="6" t="s">
        <v>1930</v>
      </c>
      <c r="E305" s="6" t="s">
        <v>46</v>
      </c>
      <c r="F305" s="6" t="s">
        <v>1947</v>
      </c>
      <c r="G305" s="7">
        <v>202.07</v>
      </c>
      <c r="H305" s="13"/>
      <c r="I305" s="6" t="s">
        <v>1948</v>
      </c>
      <c r="J305" s="6" t="s">
        <v>1949</v>
      </c>
      <c r="K305" s="6" t="s">
        <v>1290</v>
      </c>
      <c r="L305" s="6" t="s">
        <v>1950</v>
      </c>
    </row>
    <row r="306" spans="1:12" ht="12" customHeight="1" x14ac:dyDescent="0.2">
      <c r="A306" s="6" t="s">
        <v>1951</v>
      </c>
      <c r="B306" s="6" t="s">
        <v>1929</v>
      </c>
      <c r="C306" s="6" t="str">
        <f t="shared" si="4"/>
        <v>B871****2</v>
      </c>
      <c r="D306" s="6" t="s">
        <v>1930</v>
      </c>
      <c r="E306" s="6" t="s">
        <v>1507</v>
      </c>
      <c r="F306" s="6" t="s">
        <v>1952</v>
      </c>
      <c r="G306" s="7">
        <v>202.07</v>
      </c>
      <c r="H306" s="13"/>
      <c r="I306" s="6" t="s">
        <v>1953</v>
      </c>
      <c r="J306" s="6" t="s">
        <v>1954</v>
      </c>
      <c r="K306" s="6" t="s">
        <v>1290</v>
      </c>
      <c r="L306" s="6" t="s">
        <v>1955</v>
      </c>
    </row>
    <row r="307" spans="1:12" ht="12" customHeight="1" x14ac:dyDescent="0.2">
      <c r="A307" s="6" t="s">
        <v>1956</v>
      </c>
      <c r="B307" s="6" t="s">
        <v>1929</v>
      </c>
      <c r="C307" s="6" t="str">
        <f t="shared" si="4"/>
        <v>B871****2</v>
      </c>
      <c r="D307" s="6" t="s">
        <v>1930</v>
      </c>
      <c r="E307" s="6" t="s">
        <v>1078</v>
      </c>
      <c r="F307" s="6" t="s">
        <v>1957</v>
      </c>
      <c r="G307" s="7">
        <v>202.07</v>
      </c>
      <c r="H307" s="13"/>
      <c r="I307" s="6" t="s">
        <v>1958</v>
      </c>
      <c r="J307" s="6" t="s">
        <v>1959</v>
      </c>
      <c r="K307" s="6" t="s">
        <v>1290</v>
      </c>
      <c r="L307" s="6" t="s">
        <v>1960</v>
      </c>
    </row>
    <row r="308" spans="1:12" ht="12" customHeight="1" x14ac:dyDescent="0.2">
      <c r="A308" s="6" t="s">
        <v>1961</v>
      </c>
      <c r="B308" s="6" t="s">
        <v>1929</v>
      </c>
      <c r="C308" s="6" t="str">
        <f t="shared" si="4"/>
        <v>B871****2</v>
      </c>
      <c r="D308" s="6" t="s">
        <v>1930</v>
      </c>
      <c r="E308" s="6" t="s">
        <v>1962</v>
      </c>
      <c r="F308" s="6" t="s">
        <v>1963</v>
      </c>
      <c r="G308" s="7">
        <v>202.07</v>
      </c>
      <c r="H308" s="13"/>
      <c r="I308" s="6" t="s">
        <v>1964</v>
      </c>
      <c r="J308" s="6" t="s">
        <v>1965</v>
      </c>
      <c r="K308" s="6" t="s">
        <v>1290</v>
      </c>
      <c r="L308" s="6" t="s">
        <v>1966</v>
      </c>
    </row>
    <row r="309" spans="1:12" ht="12" customHeight="1" x14ac:dyDescent="0.2">
      <c r="A309" s="6" t="s">
        <v>1967</v>
      </c>
      <c r="B309" s="6" t="s">
        <v>1929</v>
      </c>
      <c r="C309" s="6" t="str">
        <f t="shared" si="4"/>
        <v>B871****2</v>
      </c>
      <c r="D309" s="6" t="s">
        <v>1930</v>
      </c>
      <c r="E309" s="6" t="s">
        <v>1962</v>
      </c>
      <c r="F309" s="6" t="s">
        <v>1968</v>
      </c>
      <c r="G309" s="7">
        <v>202.07</v>
      </c>
      <c r="H309" s="13"/>
      <c r="I309" s="6" t="s">
        <v>1969</v>
      </c>
      <c r="J309" s="6" t="s">
        <v>1970</v>
      </c>
      <c r="K309" s="6" t="s">
        <v>1290</v>
      </c>
      <c r="L309" s="6" t="s">
        <v>1971</v>
      </c>
    </row>
    <row r="310" spans="1:12" ht="12" customHeight="1" x14ac:dyDescent="0.2">
      <c r="A310" s="6" t="s">
        <v>1972</v>
      </c>
      <c r="B310" s="6" t="s">
        <v>1929</v>
      </c>
      <c r="C310" s="6" t="str">
        <f t="shared" si="4"/>
        <v>B871****2</v>
      </c>
      <c r="D310" s="6" t="s">
        <v>1930</v>
      </c>
      <c r="E310" s="6" t="s">
        <v>1973</v>
      </c>
      <c r="F310" s="6" t="s">
        <v>1974</v>
      </c>
      <c r="G310" s="7">
        <v>202.07</v>
      </c>
      <c r="H310" s="15">
        <f>SUM(G302:G310)</f>
        <v>1818.6299999999997</v>
      </c>
      <c r="I310" s="6" t="s">
        <v>1975</v>
      </c>
      <c r="J310" s="6" t="s">
        <v>1976</v>
      </c>
      <c r="K310" s="6" t="s">
        <v>1290</v>
      </c>
      <c r="L310" s="6" t="s">
        <v>1977</v>
      </c>
    </row>
    <row r="311" spans="1:12" ht="12" customHeight="1" x14ac:dyDescent="0.2">
      <c r="A311" s="6" t="s">
        <v>1978</v>
      </c>
      <c r="B311" s="6" t="s">
        <v>1979</v>
      </c>
      <c r="C311" s="6" t="str">
        <f t="shared" si="4"/>
        <v>B318****0</v>
      </c>
      <c r="D311" s="6" t="s">
        <v>1980</v>
      </c>
      <c r="E311" s="6" t="s">
        <v>700</v>
      </c>
      <c r="F311" s="6" t="s">
        <v>1981</v>
      </c>
      <c r="G311" s="9">
        <v>3220.29</v>
      </c>
      <c r="H311" s="12">
        <v>3220.29</v>
      </c>
      <c r="I311" s="6" t="s">
        <v>1982</v>
      </c>
      <c r="J311" s="6" t="s">
        <v>1983</v>
      </c>
      <c r="K311" s="6" t="s">
        <v>1984</v>
      </c>
      <c r="L311" s="6" t="s">
        <v>1985</v>
      </c>
    </row>
    <row r="312" spans="1:12" ht="12" customHeight="1" x14ac:dyDescent="0.2">
      <c r="A312" s="6" t="s">
        <v>1986</v>
      </c>
      <c r="B312" s="6" t="s">
        <v>1987</v>
      </c>
      <c r="C312" s="6" t="str">
        <f t="shared" si="4"/>
        <v>B825****7</v>
      </c>
      <c r="D312" s="6" t="s">
        <v>1988</v>
      </c>
      <c r="E312" s="6" t="s">
        <v>1805</v>
      </c>
      <c r="F312" s="6" t="s">
        <v>1989</v>
      </c>
      <c r="G312" s="9">
        <v>1165.08</v>
      </c>
      <c r="H312" s="12">
        <v>1165.08</v>
      </c>
      <c r="I312" s="6" t="s">
        <v>1990</v>
      </c>
      <c r="J312" s="6" t="s">
        <v>1991</v>
      </c>
      <c r="K312" s="6" t="s">
        <v>41</v>
      </c>
      <c r="L312" s="6" t="s">
        <v>1992</v>
      </c>
    </row>
    <row r="313" spans="1:12" ht="12" customHeight="1" x14ac:dyDescent="0.2">
      <c r="A313" s="6" t="s">
        <v>1993</v>
      </c>
      <c r="B313" s="6" t="s">
        <v>1994</v>
      </c>
      <c r="C313" s="6" t="str">
        <f t="shared" si="4"/>
        <v>B874****4</v>
      </c>
      <c r="D313" s="6" t="s">
        <v>1995</v>
      </c>
      <c r="E313" s="6" t="s">
        <v>155</v>
      </c>
      <c r="F313" s="6" t="s">
        <v>1996</v>
      </c>
      <c r="G313" s="9">
        <v>2592.79</v>
      </c>
      <c r="H313" s="15">
        <v>2592.79</v>
      </c>
      <c r="I313" s="6" t="s">
        <v>1997</v>
      </c>
      <c r="J313" s="6" t="s">
        <v>1998</v>
      </c>
      <c r="K313" s="6" t="s">
        <v>790</v>
      </c>
      <c r="L313" s="6" t="s">
        <v>1999</v>
      </c>
    </row>
    <row r="314" spans="1:12" ht="12" customHeight="1" x14ac:dyDescent="0.2">
      <c r="A314" s="6" t="s">
        <v>2000</v>
      </c>
      <c r="B314" s="6" t="s">
        <v>2001</v>
      </c>
      <c r="C314" s="6" t="str">
        <f t="shared" si="4"/>
        <v>5002****V</v>
      </c>
      <c r="D314" s="6" t="s">
        <v>2002</v>
      </c>
      <c r="E314" s="6" t="s">
        <v>469</v>
      </c>
      <c r="F314" s="6" t="s">
        <v>1229</v>
      </c>
      <c r="G314" s="7">
        <v>775.85</v>
      </c>
      <c r="H314" s="13"/>
      <c r="I314" s="6" t="s">
        <v>2003</v>
      </c>
      <c r="J314" s="6" t="s">
        <v>2004</v>
      </c>
      <c r="K314" s="6" t="s">
        <v>2005</v>
      </c>
      <c r="L314" s="6" t="s">
        <v>2006</v>
      </c>
    </row>
    <row r="315" spans="1:12" ht="12" customHeight="1" x14ac:dyDescent="0.2">
      <c r="A315" s="6" t="s">
        <v>2007</v>
      </c>
      <c r="B315" s="6" t="s">
        <v>2001</v>
      </c>
      <c r="C315" s="6" t="str">
        <f t="shared" si="4"/>
        <v>5002****V</v>
      </c>
      <c r="D315" s="6" t="s">
        <v>2002</v>
      </c>
      <c r="E315" s="6" t="s">
        <v>2008</v>
      </c>
      <c r="F315" s="6" t="s">
        <v>2009</v>
      </c>
      <c r="G315" s="9">
        <v>1946.89</v>
      </c>
      <c r="H315" s="13"/>
      <c r="I315" s="6" t="s">
        <v>73</v>
      </c>
      <c r="J315" s="6" t="s">
        <v>2010</v>
      </c>
      <c r="K315" s="6" t="s">
        <v>68</v>
      </c>
      <c r="L315" s="6" t="s">
        <v>2011</v>
      </c>
    </row>
    <row r="316" spans="1:12" ht="12" customHeight="1" x14ac:dyDescent="0.2">
      <c r="A316" s="6" t="s">
        <v>2012</v>
      </c>
      <c r="B316" s="6" t="s">
        <v>2001</v>
      </c>
      <c r="C316" s="6" t="str">
        <f t="shared" si="4"/>
        <v>5002****V</v>
      </c>
      <c r="D316" s="6" t="s">
        <v>2002</v>
      </c>
      <c r="E316" s="6" t="s">
        <v>2013</v>
      </c>
      <c r="F316" s="6" t="s">
        <v>2014</v>
      </c>
      <c r="G316" s="9">
        <v>1658.1</v>
      </c>
      <c r="H316" s="13"/>
      <c r="I316" s="6" t="s">
        <v>73</v>
      </c>
      <c r="J316" s="6" t="s">
        <v>2015</v>
      </c>
      <c r="K316" s="6" t="s">
        <v>68</v>
      </c>
      <c r="L316" s="6" t="s">
        <v>2016</v>
      </c>
    </row>
    <row r="317" spans="1:12" ht="12" customHeight="1" x14ac:dyDescent="0.2">
      <c r="A317" s="6" t="s">
        <v>2017</v>
      </c>
      <c r="B317" s="6" t="s">
        <v>2001</v>
      </c>
      <c r="C317" s="6" t="str">
        <f t="shared" si="4"/>
        <v>5002****V</v>
      </c>
      <c r="D317" s="6" t="s">
        <v>2002</v>
      </c>
      <c r="E317" s="6" t="s">
        <v>258</v>
      </c>
      <c r="F317" s="6" t="s">
        <v>2018</v>
      </c>
      <c r="G317" s="7">
        <v>220.7</v>
      </c>
      <c r="H317" s="15">
        <f>SUM(G314:G317)</f>
        <v>4601.54</v>
      </c>
      <c r="I317" s="6" t="s">
        <v>73</v>
      </c>
      <c r="J317" s="6" t="s">
        <v>2019</v>
      </c>
      <c r="K317" s="6" t="s">
        <v>68</v>
      </c>
      <c r="L317" s="6" t="s">
        <v>2020</v>
      </c>
    </row>
    <row r="318" spans="1:12" ht="12" customHeight="1" x14ac:dyDescent="0.2">
      <c r="A318" s="6" t="s">
        <v>2021</v>
      </c>
      <c r="B318" s="6" t="s">
        <v>2022</v>
      </c>
      <c r="C318" s="6" t="str">
        <f t="shared" si="4"/>
        <v>B881****4</v>
      </c>
      <c r="D318" s="6" t="s">
        <v>2023</v>
      </c>
      <c r="E318" s="6" t="s">
        <v>2024</v>
      </c>
      <c r="F318" s="6" t="s">
        <v>2025</v>
      </c>
      <c r="G318" s="7">
        <v>794</v>
      </c>
      <c r="H318" s="13"/>
      <c r="I318" s="6" t="s">
        <v>2026</v>
      </c>
      <c r="J318" s="6" t="s">
        <v>2027</v>
      </c>
      <c r="K318" s="6" t="s">
        <v>621</v>
      </c>
      <c r="L318" s="6" t="s">
        <v>2028</v>
      </c>
    </row>
    <row r="319" spans="1:12" ht="12" customHeight="1" x14ac:dyDescent="0.2">
      <c r="A319" s="6" t="s">
        <v>2029</v>
      </c>
      <c r="B319" s="6" t="s">
        <v>2022</v>
      </c>
      <c r="C319" s="6" t="str">
        <f t="shared" si="4"/>
        <v>B881****4</v>
      </c>
      <c r="D319" s="6" t="s">
        <v>2023</v>
      </c>
      <c r="E319" s="6" t="s">
        <v>2024</v>
      </c>
      <c r="F319" s="6" t="s">
        <v>2030</v>
      </c>
      <c r="G319" s="7">
        <v>794</v>
      </c>
      <c r="H319" s="15">
        <f>SUM(G318:G319)</f>
        <v>1588</v>
      </c>
      <c r="I319" s="6" t="s">
        <v>2031</v>
      </c>
      <c r="J319" s="6" t="s">
        <v>2032</v>
      </c>
      <c r="K319" s="6" t="s">
        <v>621</v>
      </c>
      <c r="L319" s="6" t="s">
        <v>2033</v>
      </c>
    </row>
    <row r="320" spans="1:12" ht="12" customHeight="1" x14ac:dyDescent="0.2">
      <c r="A320" s="6" t="s">
        <v>2034</v>
      </c>
      <c r="B320" s="6" t="s">
        <v>2035</v>
      </c>
      <c r="C320" s="6" t="str">
        <f t="shared" si="4"/>
        <v>B877****4</v>
      </c>
      <c r="D320" s="6" t="s">
        <v>2036</v>
      </c>
      <c r="E320" s="6" t="s">
        <v>363</v>
      </c>
      <c r="F320" s="6" t="s">
        <v>2037</v>
      </c>
      <c r="G320" s="9">
        <v>4658.5</v>
      </c>
      <c r="H320" s="12">
        <v>4658.5</v>
      </c>
      <c r="I320" s="6" t="s">
        <v>179</v>
      </c>
      <c r="J320" s="6" t="s">
        <v>2038</v>
      </c>
      <c r="K320" s="16"/>
      <c r="L320" s="6" t="s">
        <v>2039</v>
      </c>
    </row>
    <row r="321" spans="1:12" ht="12" customHeight="1" x14ac:dyDescent="0.2">
      <c r="A321" s="6" t="s">
        <v>2040</v>
      </c>
      <c r="B321" s="6" t="s">
        <v>2041</v>
      </c>
      <c r="C321" s="6" t="str">
        <f t="shared" si="4"/>
        <v>B829****2</v>
      </c>
      <c r="D321" s="6" t="s">
        <v>2042</v>
      </c>
      <c r="E321" s="6" t="s">
        <v>392</v>
      </c>
      <c r="F321" s="6" t="s">
        <v>1928</v>
      </c>
      <c r="G321" s="7">
        <v>408.98</v>
      </c>
      <c r="H321" s="12">
        <v>408.98</v>
      </c>
      <c r="I321" s="6" t="s">
        <v>2043</v>
      </c>
      <c r="J321" s="6" t="s">
        <v>2044</v>
      </c>
      <c r="K321" s="6" t="s">
        <v>68</v>
      </c>
      <c r="L321" s="6" t="s">
        <v>2045</v>
      </c>
    </row>
    <row r="322" spans="1:12" ht="12" customHeight="1" x14ac:dyDescent="0.2">
      <c r="A322" s="6" t="s">
        <v>2046</v>
      </c>
      <c r="B322" s="6" t="s">
        <v>2047</v>
      </c>
      <c r="C322" s="6" t="str">
        <f t="shared" si="4"/>
        <v>B875****8</v>
      </c>
      <c r="D322" s="6" t="s">
        <v>2048</v>
      </c>
      <c r="E322" s="6" t="s">
        <v>1668</v>
      </c>
      <c r="F322" s="6" t="s">
        <v>687</v>
      </c>
      <c r="G322" s="7">
        <v>406.56</v>
      </c>
      <c r="H322" s="12">
        <v>406.56</v>
      </c>
      <c r="I322" s="6" t="s">
        <v>2049</v>
      </c>
      <c r="J322" s="6" t="s">
        <v>2050</v>
      </c>
      <c r="K322" s="6" t="s">
        <v>68</v>
      </c>
      <c r="L322" s="6" t="s">
        <v>2051</v>
      </c>
    </row>
    <row r="323" spans="1:12" ht="12" customHeight="1" x14ac:dyDescent="0.2">
      <c r="A323" s="6" t="s">
        <v>2052</v>
      </c>
      <c r="B323" s="6" t="s">
        <v>2053</v>
      </c>
      <c r="C323" s="6" t="str">
        <f t="shared" si="4"/>
        <v>B458****4</v>
      </c>
      <c r="D323" s="6" t="s">
        <v>2054</v>
      </c>
      <c r="E323" s="6" t="s">
        <v>562</v>
      </c>
      <c r="F323" s="6" t="s">
        <v>1183</v>
      </c>
      <c r="G323" s="9">
        <v>1210</v>
      </c>
      <c r="H323" s="12">
        <v>1210</v>
      </c>
      <c r="I323" s="6" t="s">
        <v>2055</v>
      </c>
      <c r="J323" s="6" t="s">
        <v>2056</v>
      </c>
      <c r="K323" s="6" t="s">
        <v>29</v>
      </c>
      <c r="L323" s="6" t="s">
        <v>2057</v>
      </c>
    </row>
    <row r="324" spans="1:12" ht="12" customHeight="1" x14ac:dyDescent="0.2">
      <c r="A324" s="6" t="s">
        <v>2058</v>
      </c>
      <c r="B324" s="6" t="s">
        <v>2059</v>
      </c>
      <c r="C324" s="6" t="str">
        <f t="shared" ref="C324:C387" si="5">LEFT(B324,4)&amp;"****"&amp;RIGHT(B324,1)</f>
        <v>B871****5</v>
      </c>
      <c r="D324" s="6" t="s">
        <v>2060</v>
      </c>
      <c r="E324" s="6" t="s">
        <v>617</v>
      </c>
      <c r="F324" s="6" t="s">
        <v>2061</v>
      </c>
      <c r="G324" s="7">
        <v>631.73</v>
      </c>
      <c r="H324" s="12">
        <v>631.73</v>
      </c>
      <c r="I324" s="6" t="s">
        <v>179</v>
      </c>
      <c r="J324" s="6" t="s">
        <v>2062</v>
      </c>
      <c r="K324" s="6" t="s">
        <v>1984</v>
      </c>
      <c r="L324" s="6" t="s">
        <v>2063</v>
      </c>
    </row>
    <row r="325" spans="1:12" ht="12" customHeight="1" x14ac:dyDescent="0.2">
      <c r="A325" s="6" t="s">
        <v>2064</v>
      </c>
      <c r="B325" s="6" t="s">
        <v>2065</v>
      </c>
      <c r="C325" s="6" t="str">
        <f t="shared" si="5"/>
        <v>B881****1</v>
      </c>
      <c r="D325" s="6" t="s">
        <v>2066</v>
      </c>
      <c r="E325" s="6" t="s">
        <v>2067</v>
      </c>
      <c r="F325" s="6" t="s">
        <v>2068</v>
      </c>
      <c r="G325" s="9">
        <v>1076.9000000000001</v>
      </c>
      <c r="H325" s="12">
        <v>1076.9000000000001</v>
      </c>
      <c r="I325" s="6" t="s">
        <v>2069</v>
      </c>
      <c r="J325" s="6" t="s">
        <v>2070</v>
      </c>
      <c r="K325" s="6" t="s">
        <v>1693</v>
      </c>
      <c r="L325" s="6" t="s">
        <v>2071</v>
      </c>
    </row>
    <row r="326" spans="1:12" ht="12" customHeight="1" x14ac:dyDescent="0.2">
      <c r="A326" s="6" t="s">
        <v>2072</v>
      </c>
      <c r="B326" s="6" t="s">
        <v>2073</v>
      </c>
      <c r="C326" s="6" t="str">
        <f t="shared" si="5"/>
        <v>A190****9</v>
      </c>
      <c r="D326" s="6" t="s">
        <v>2074</v>
      </c>
      <c r="E326" s="6" t="s">
        <v>959</v>
      </c>
      <c r="F326" s="6" t="s">
        <v>2075</v>
      </c>
      <c r="G326" s="7">
        <v>154</v>
      </c>
      <c r="H326" s="13"/>
      <c r="I326" s="6" t="s">
        <v>2076</v>
      </c>
      <c r="J326" s="6" t="s">
        <v>2077</v>
      </c>
      <c r="K326" s="6" t="s">
        <v>68</v>
      </c>
      <c r="L326" s="6" t="s">
        <v>2078</v>
      </c>
    </row>
    <row r="327" spans="1:12" ht="12" customHeight="1" x14ac:dyDescent="0.2">
      <c r="A327" s="6" t="s">
        <v>2079</v>
      </c>
      <c r="B327" s="6" t="s">
        <v>2073</v>
      </c>
      <c r="C327" s="6" t="str">
        <f t="shared" si="5"/>
        <v>A190****9</v>
      </c>
      <c r="D327" s="6" t="s">
        <v>2074</v>
      </c>
      <c r="E327" s="6" t="s">
        <v>1674</v>
      </c>
      <c r="F327" s="6" t="s">
        <v>2080</v>
      </c>
      <c r="G327" s="7">
        <v>235.95</v>
      </c>
      <c r="H327" s="13"/>
      <c r="I327" s="6" t="s">
        <v>2081</v>
      </c>
      <c r="J327" s="6" t="s">
        <v>2082</v>
      </c>
      <c r="K327" s="6" t="s">
        <v>68</v>
      </c>
      <c r="L327" s="6" t="s">
        <v>2083</v>
      </c>
    </row>
    <row r="328" spans="1:12" ht="12" customHeight="1" x14ac:dyDescent="0.2">
      <c r="A328" s="6" t="s">
        <v>2084</v>
      </c>
      <c r="B328" s="6" t="s">
        <v>2073</v>
      </c>
      <c r="C328" s="6" t="str">
        <f t="shared" si="5"/>
        <v>A190****9</v>
      </c>
      <c r="D328" s="6" t="s">
        <v>2074</v>
      </c>
      <c r="E328" s="6" t="s">
        <v>437</v>
      </c>
      <c r="F328" s="6" t="s">
        <v>2085</v>
      </c>
      <c r="G328" s="7">
        <v>629.20000000000005</v>
      </c>
      <c r="H328" s="13"/>
      <c r="I328" s="6" t="s">
        <v>2086</v>
      </c>
      <c r="J328" s="6" t="s">
        <v>2087</v>
      </c>
      <c r="K328" s="6" t="s">
        <v>68</v>
      </c>
      <c r="L328" s="6" t="s">
        <v>2088</v>
      </c>
    </row>
    <row r="329" spans="1:12" ht="12" customHeight="1" x14ac:dyDescent="0.2">
      <c r="A329" s="6" t="s">
        <v>2089</v>
      </c>
      <c r="B329" s="6" t="s">
        <v>2073</v>
      </c>
      <c r="C329" s="6" t="str">
        <f t="shared" si="5"/>
        <v>A190****9</v>
      </c>
      <c r="D329" s="6" t="s">
        <v>2074</v>
      </c>
      <c r="E329" s="6" t="s">
        <v>392</v>
      </c>
      <c r="F329" s="6" t="s">
        <v>2090</v>
      </c>
      <c r="G329" s="7">
        <v>529.38</v>
      </c>
      <c r="H329" s="13"/>
      <c r="I329" s="6" t="s">
        <v>2091</v>
      </c>
      <c r="J329" s="6" t="s">
        <v>2092</v>
      </c>
      <c r="K329" s="6" t="s">
        <v>68</v>
      </c>
      <c r="L329" s="6" t="s">
        <v>2093</v>
      </c>
    </row>
    <row r="330" spans="1:12" ht="12" customHeight="1" x14ac:dyDescent="0.2">
      <c r="A330" s="6" t="s">
        <v>2094</v>
      </c>
      <c r="B330" s="6" t="s">
        <v>2073</v>
      </c>
      <c r="C330" s="6" t="str">
        <f t="shared" si="5"/>
        <v>A190****9</v>
      </c>
      <c r="D330" s="6" t="s">
        <v>2074</v>
      </c>
      <c r="E330" s="6" t="s">
        <v>392</v>
      </c>
      <c r="F330" s="6" t="s">
        <v>2095</v>
      </c>
      <c r="G330" s="7">
        <v>385</v>
      </c>
      <c r="H330" s="13"/>
      <c r="I330" s="6" t="s">
        <v>2096</v>
      </c>
      <c r="J330" s="6" t="s">
        <v>2097</v>
      </c>
      <c r="K330" s="6" t="s">
        <v>68</v>
      </c>
      <c r="L330" s="6" t="s">
        <v>2098</v>
      </c>
    </row>
    <row r="331" spans="1:12" ht="12" customHeight="1" x14ac:dyDescent="0.2">
      <c r="A331" s="6" t="s">
        <v>2099</v>
      </c>
      <c r="B331" s="6" t="s">
        <v>2073</v>
      </c>
      <c r="C331" s="6" t="str">
        <f t="shared" si="5"/>
        <v>A190****9</v>
      </c>
      <c r="D331" s="6" t="s">
        <v>2074</v>
      </c>
      <c r="E331" s="6" t="s">
        <v>757</v>
      </c>
      <c r="F331" s="6" t="s">
        <v>2100</v>
      </c>
      <c r="G331" s="9">
        <v>1193.5</v>
      </c>
      <c r="H331" s="15">
        <f>SUM(G326:G331)</f>
        <v>3127.03</v>
      </c>
      <c r="I331" s="6" t="s">
        <v>2101</v>
      </c>
      <c r="J331" s="6" t="s">
        <v>2102</v>
      </c>
      <c r="K331" s="6" t="s">
        <v>68</v>
      </c>
      <c r="L331" s="6" t="s">
        <v>2103</v>
      </c>
    </row>
    <row r="332" spans="1:12" ht="12" customHeight="1" x14ac:dyDescent="0.2">
      <c r="A332" s="6" t="s">
        <v>2104</v>
      </c>
      <c r="B332" s="6" t="s">
        <v>2105</v>
      </c>
      <c r="C332" s="6" t="str">
        <f t="shared" si="5"/>
        <v>1804****Y</v>
      </c>
      <c r="D332" s="6" t="s">
        <v>2106</v>
      </c>
      <c r="E332" s="6" t="s">
        <v>1941</v>
      </c>
      <c r="F332" s="6" t="s">
        <v>2107</v>
      </c>
      <c r="G332" s="7">
        <v>748</v>
      </c>
      <c r="H332" s="12">
        <v>748</v>
      </c>
      <c r="I332" s="6" t="s">
        <v>2108</v>
      </c>
      <c r="J332" s="6" t="s">
        <v>2109</v>
      </c>
      <c r="K332" s="6" t="s">
        <v>322</v>
      </c>
      <c r="L332" s="6" t="s">
        <v>2110</v>
      </c>
    </row>
    <row r="333" spans="1:12" ht="12" customHeight="1" x14ac:dyDescent="0.2">
      <c r="A333" s="6" t="s">
        <v>2111</v>
      </c>
      <c r="B333" s="6" t="s">
        <v>2112</v>
      </c>
      <c r="C333" s="6" t="str">
        <f t="shared" si="5"/>
        <v>B782****3</v>
      </c>
      <c r="D333" s="6" t="s">
        <v>2113</v>
      </c>
      <c r="E333" s="6" t="s">
        <v>1118</v>
      </c>
      <c r="F333" s="6" t="s">
        <v>2114</v>
      </c>
      <c r="G333" s="9">
        <v>1298</v>
      </c>
      <c r="H333" s="13"/>
      <c r="I333" s="6" t="s">
        <v>179</v>
      </c>
      <c r="J333" s="6" t="s">
        <v>2115</v>
      </c>
      <c r="K333" s="6" t="s">
        <v>2116</v>
      </c>
      <c r="L333" s="6" t="s">
        <v>2117</v>
      </c>
    </row>
    <row r="334" spans="1:12" ht="12" customHeight="1" x14ac:dyDescent="0.2">
      <c r="A334" s="6" t="s">
        <v>2118</v>
      </c>
      <c r="B334" s="6" t="s">
        <v>2112</v>
      </c>
      <c r="C334" s="6" t="str">
        <f t="shared" si="5"/>
        <v>B782****3</v>
      </c>
      <c r="D334" s="6" t="s">
        <v>2113</v>
      </c>
      <c r="E334" s="6" t="s">
        <v>1401</v>
      </c>
      <c r="F334" s="6" t="s">
        <v>2119</v>
      </c>
      <c r="G334" s="9">
        <v>1947</v>
      </c>
      <c r="H334" s="13"/>
      <c r="I334" s="6" t="s">
        <v>179</v>
      </c>
      <c r="J334" s="6" t="s">
        <v>2120</v>
      </c>
      <c r="K334" s="6" t="s">
        <v>2116</v>
      </c>
      <c r="L334" s="6" t="s">
        <v>2121</v>
      </c>
    </row>
    <row r="335" spans="1:12" ht="12" customHeight="1" x14ac:dyDescent="0.2">
      <c r="A335" s="6" t="s">
        <v>2122</v>
      </c>
      <c r="B335" s="6" t="s">
        <v>2112</v>
      </c>
      <c r="C335" s="6" t="str">
        <f t="shared" si="5"/>
        <v>B782****3</v>
      </c>
      <c r="D335" s="6" t="s">
        <v>2113</v>
      </c>
      <c r="E335" s="6" t="s">
        <v>653</v>
      </c>
      <c r="F335" s="6" t="s">
        <v>2123</v>
      </c>
      <c r="G335" s="9">
        <v>1298</v>
      </c>
      <c r="H335" s="15">
        <f>SUM(G333:G335)</f>
        <v>4543</v>
      </c>
      <c r="I335" s="6" t="s">
        <v>179</v>
      </c>
      <c r="J335" s="6" t="s">
        <v>2124</v>
      </c>
      <c r="K335" s="6" t="s">
        <v>2116</v>
      </c>
      <c r="L335" s="6" t="s">
        <v>2125</v>
      </c>
    </row>
    <row r="336" spans="1:12" ht="12" customHeight="1" x14ac:dyDescent="0.2">
      <c r="A336" s="6" t="s">
        <v>2126</v>
      </c>
      <c r="B336" s="6" t="s">
        <v>2127</v>
      </c>
      <c r="C336" s="6" t="str">
        <f t="shared" si="5"/>
        <v>B018****5</v>
      </c>
      <c r="D336" s="6" t="s">
        <v>2128</v>
      </c>
      <c r="E336" s="6" t="s">
        <v>688</v>
      </c>
      <c r="F336" s="6" t="s">
        <v>1723</v>
      </c>
      <c r="G336" s="9">
        <v>4089.8</v>
      </c>
      <c r="H336" s="13"/>
      <c r="I336" s="6" t="s">
        <v>2129</v>
      </c>
      <c r="J336" s="6" t="s">
        <v>2130</v>
      </c>
      <c r="K336" s="6" t="s">
        <v>2131</v>
      </c>
      <c r="L336" s="6" t="s">
        <v>2132</v>
      </c>
    </row>
    <row r="337" spans="1:12" ht="12" customHeight="1" x14ac:dyDescent="0.2">
      <c r="A337" s="6" t="s">
        <v>689</v>
      </c>
      <c r="B337" s="6" t="s">
        <v>2127</v>
      </c>
      <c r="C337" s="6" t="str">
        <f t="shared" si="5"/>
        <v>B018****5</v>
      </c>
      <c r="D337" s="6" t="s">
        <v>2128</v>
      </c>
      <c r="E337" s="6" t="s">
        <v>1792</v>
      </c>
      <c r="F337" s="6" t="s">
        <v>2133</v>
      </c>
      <c r="G337" s="9">
        <v>1573</v>
      </c>
      <c r="H337" s="15">
        <f>SUM(G336:G337)</f>
        <v>5662.8</v>
      </c>
      <c r="I337" s="6" t="s">
        <v>2134</v>
      </c>
      <c r="J337" s="6" t="s">
        <v>2135</v>
      </c>
      <c r="K337" s="6" t="s">
        <v>692</v>
      </c>
      <c r="L337" s="6" t="s">
        <v>2136</v>
      </c>
    </row>
    <row r="338" spans="1:12" ht="12" customHeight="1" x14ac:dyDescent="0.2">
      <c r="A338" s="6" t="s">
        <v>2137</v>
      </c>
      <c r="B338" s="6" t="s">
        <v>2138</v>
      </c>
      <c r="C338" s="6" t="str">
        <f t="shared" si="5"/>
        <v>4828****C</v>
      </c>
      <c r="D338" s="6" t="s">
        <v>2139</v>
      </c>
      <c r="E338" s="6" t="s">
        <v>1350</v>
      </c>
      <c r="F338" s="6" t="s">
        <v>2140</v>
      </c>
      <c r="G338" s="9">
        <v>1149.5</v>
      </c>
      <c r="H338" s="12">
        <v>1149.5</v>
      </c>
      <c r="I338" s="6" t="s">
        <v>2141</v>
      </c>
      <c r="J338" s="6" t="s">
        <v>2142</v>
      </c>
      <c r="K338" s="6" t="s">
        <v>1589</v>
      </c>
      <c r="L338" s="6" t="s">
        <v>2143</v>
      </c>
    </row>
    <row r="339" spans="1:12" ht="12" customHeight="1" x14ac:dyDescent="0.2">
      <c r="A339" s="6" t="s">
        <v>2144</v>
      </c>
      <c r="B339" s="6" t="s">
        <v>2145</v>
      </c>
      <c r="C339" s="6" t="str">
        <f t="shared" si="5"/>
        <v>5007****Y</v>
      </c>
      <c r="D339" s="6" t="s">
        <v>2146</v>
      </c>
      <c r="E339" s="6" t="s">
        <v>1524</v>
      </c>
      <c r="F339" s="6" t="s">
        <v>2147</v>
      </c>
      <c r="G339" s="7">
        <v>107.69</v>
      </c>
      <c r="H339" s="13"/>
      <c r="I339" s="6" t="s">
        <v>2148</v>
      </c>
      <c r="J339" s="6" t="s">
        <v>2149</v>
      </c>
      <c r="K339" s="6" t="s">
        <v>1467</v>
      </c>
      <c r="L339" s="6" t="s">
        <v>2150</v>
      </c>
    </row>
    <row r="340" spans="1:12" ht="12" customHeight="1" x14ac:dyDescent="0.2">
      <c r="A340" s="6" t="s">
        <v>2151</v>
      </c>
      <c r="B340" s="6" t="s">
        <v>2145</v>
      </c>
      <c r="C340" s="6" t="str">
        <f t="shared" si="5"/>
        <v>5007****Y</v>
      </c>
      <c r="D340" s="6" t="s">
        <v>2146</v>
      </c>
      <c r="E340" s="6" t="s">
        <v>1361</v>
      </c>
      <c r="F340" s="6" t="s">
        <v>2152</v>
      </c>
      <c r="G340" s="7">
        <v>12.71</v>
      </c>
      <c r="H340" s="15">
        <f>SUM(G339:G340)</f>
        <v>120.4</v>
      </c>
      <c r="I340" s="6" t="s">
        <v>2153</v>
      </c>
      <c r="J340" s="6" t="s">
        <v>2154</v>
      </c>
      <c r="K340" s="6" t="s">
        <v>1467</v>
      </c>
      <c r="L340" s="6" t="s">
        <v>2155</v>
      </c>
    </row>
    <row r="341" spans="1:12" ht="12" customHeight="1" x14ac:dyDescent="0.2">
      <c r="A341" s="6" t="s">
        <v>2156</v>
      </c>
      <c r="B341" s="6" t="s">
        <v>2157</v>
      </c>
      <c r="C341" s="6" t="str">
        <f t="shared" si="5"/>
        <v>B828****3</v>
      </c>
      <c r="D341" s="6" t="s">
        <v>2158</v>
      </c>
      <c r="E341" s="6" t="s">
        <v>959</v>
      </c>
      <c r="F341" s="6" t="s">
        <v>2159</v>
      </c>
      <c r="G341" s="7">
        <v>69.16</v>
      </c>
      <c r="H341" s="13"/>
      <c r="I341" s="6" t="s">
        <v>2160</v>
      </c>
      <c r="J341" s="6" t="s">
        <v>2161</v>
      </c>
      <c r="K341" s="6" t="s">
        <v>181</v>
      </c>
      <c r="L341" s="6" t="s">
        <v>2162</v>
      </c>
    </row>
    <row r="342" spans="1:12" ht="12" customHeight="1" x14ac:dyDescent="0.2">
      <c r="A342" s="6" t="s">
        <v>2163</v>
      </c>
      <c r="B342" s="6" t="s">
        <v>2157</v>
      </c>
      <c r="C342" s="6" t="str">
        <f t="shared" si="5"/>
        <v>B828****3</v>
      </c>
      <c r="D342" s="6" t="s">
        <v>2158</v>
      </c>
      <c r="E342" s="6" t="s">
        <v>904</v>
      </c>
      <c r="F342" s="6" t="s">
        <v>2164</v>
      </c>
      <c r="G342" s="9">
        <v>1072.71</v>
      </c>
      <c r="H342" s="15">
        <f>SUM(G341:G342)</f>
        <v>1141.8700000000001</v>
      </c>
      <c r="I342" s="6" t="s">
        <v>2165</v>
      </c>
      <c r="J342" s="6" t="s">
        <v>2166</v>
      </c>
      <c r="K342" s="6" t="s">
        <v>181</v>
      </c>
      <c r="L342" s="6" t="s">
        <v>2167</v>
      </c>
    </row>
    <row r="343" spans="1:12" ht="12" customHeight="1" x14ac:dyDescent="0.2">
      <c r="A343" s="6" t="s">
        <v>2168</v>
      </c>
      <c r="B343" s="6" t="s">
        <v>2169</v>
      </c>
      <c r="C343" s="6" t="str">
        <f t="shared" si="5"/>
        <v>A828****6</v>
      </c>
      <c r="D343" s="6" t="s">
        <v>2170</v>
      </c>
      <c r="E343" s="6" t="s">
        <v>2171</v>
      </c>
      <c r="F343" s="6" t="s">
        <v>2172</v>
      </c>
      <c r="G343" s="7">
        <v>251.46</v>
      </c>
      <c r="H343" s="13"/>
      <c r="I343" s="6" t="s">
        <v>2173</v>
      </c>
      <c r="J343" s="6" t="s">
        <v>2174</v>
      </c>
      <c r="K343" s="6" t="s">
        <v>715</v>
      </c>
      <c r="L343" s="6" t="s">
        <v>2175</v>
      </c>
    </row>
    <row r="344" spans="1:12" ht="12" customHeight="1" x14ac:dyDescent="0.2">
      <c r="A344" s="6" t="s">
        <v>2176</v>
      </c>
      <c r="B344" s="6" t="s">
        <v>2169</v>
      </c>
      <c r="C344" s="6" t="str">
        <f t="shared" si="5"/>
        <v>A828****6</v>
      </c>
      <c r="D344" s="6" t="s">
        <v>2170</v>
      </c>
      <c r="E344" s="6" t="s">
        <v>1161</v>
      </c>
      <c r="F344" s="6" t="s">
        <v>2177</v>
      </c>
      <c r="G344" s="7">
        <v>375.28</v>
      </c>
      <c r="H344" s="15">
        <f>SUM(G343:G344)</f>
        <v>626.74</v>
      </c>
      <c r="I344" s="6" t="s">
        <v>2178</v>
      </c>
      <c r="J344" s="6" t="s">
        <v>2179</v>
      </c>
      <c r="K344" s="6" t="s">
        <v>715</v>
      </c>
      <c r="L344" s="6" t="s">
        <v>2180</v>
      </c>
    </row>
    <row r="345" spans="1:12" ht="12" customHeight="1" x14ac:dyDescent="0.2">
      <c r="A345" s="6" t="s">
        <v>2181</v>
      </c>
      <c r="B345" s="6" t="s">
        <v>2182</v>
      </c>
      <c r="C345" s="6" t="str">
        <f t="shared" si="5"/>
        <v>7934****G</v>
      </c>
      <c r="D345" s="6" t="s">
        <v>2183</v>
      </c>
      <c r="E345" s="6" t="s">
        <v>2184</v>
      </c>
      <c r="F345" s="6" t="s">
        <v>2185</v>
      </c>
      <c r="G345" s="9">
        <v>6500</v>
      </c>
      <c r="H345" s="13"/>
      <c r="I345" s="6" t="s">
        <v>2186</v>
      </c>
      <c r="J345" s="6" t="s">
        <v>2187</v>
      </c>
      <c r="K345" s="6" t="s">
        <v>1211</v>
      </c>
      <c r="L345" s="6" t="s">
        <v>2188</v>
      </c>
    </row>
    <row r="346" spans="1:12" ht="12" customHeight="1" x14ac:dyDescent="0.2">
      <c r="A346" s="6" t="s">
        <v>2189</v>
      </c>
      <c r="B346" s="6" t="s">
        <v>2182</v>
      </c>
      <c r="C346" s="6" t="str">
        <f t="shared" si="5"/>
        <v>7934****G</v>
      </c>
      <c r="D346" s="6" t="s">
        <v>2183</v>
      </c>
      <c r="E346" s="6" t="s">
        <v>1238</v>
      </c>
      <c r="F346" s="6" t="s">
        <v>2190</v>
      </c>
      <c r="G346" s="9">
        <v>4550</v>
      </c>
      <c r="H346" s="15">
        <f>SUM(G345:G346)</f>
        <v>11050</v>
      </c>
      <c r="I346" s="6" t="s">
        <v>2191</v>
      </c>
      <c r="J346" s="6" t="s">
        <v>2192</v>
      </c>
      <c r="K346" s="6" t="s">
        <v>1211</v>
      </c>
      <c r="L346" s="6" t="s">
        <v>2193</v>
      </c>
    </row>
    <row r="347" spans="1:12" ht="12" customHeight="1" x14ac:dyDescent="0.2">
      <c r="A347" s="6" t="s">
        <v>2194</v>
      </c>
      <c r="B347" s="6" t="s">
        <v>2195</v>
      </c>
      <c r="C347" s="6" t="str">
        <f t="shared" si="5"/>
        <v>7163****F</v>
      </c>
      <c r="D347" s="6" t="s">
        <v>2196</v>
      </c>
      <c r="E347" s="6" t="s">
        <v>1805</v>
      </c>
      <c r="F347" s="6" t="s">
        <v>2197</v>
      </c>
      <c r="G347" s="9">
        <v>1536</v>
      </c>
      <c r="H347" s="13"/>
      <c r="I347" s="6" t="s">
        <v>2198</v>
      </c>
      <c r="J347" s="6" t="s">
        <v>2199</v>
      </c>
      <c r="K347" s="6" t="s">
        <v>375</v>
      </c>
      <c r="L347" s="6" t="s">
        <v>2200</v>
      </c>
    </row>
    <row r="348" spans="1:12" ht="12" customHeight="1" x14ac:dyDescent="0.2">
      <c r="A348" s="6" t="s">
        <v>2201</v>
      </c>
      <c r="B348" s="6" t="s">
        <v>2195</v>
      </c>
      <c r="C348" s="6" t="str">
        <f t="shared" si="5"/>
        <v>7163****F</v>
      </c>
      <c r="D348" s="6" t="s">
        <v>2196</v>
      </c>
      <c r="E348" s="6" t="s">
        <v>2202</v>
      </c>
      <c r="F348" s="16"/>
      <c r="G348" s="9">
        <v>5640</v>
      </c>
      <c r="H348" s="13"/>
      <c r="I348" s="6" t="s">
        <v>2203</v>
      </c>
      <c r="J348" s="6" t="s">
        <v>2204</v>
      </c>
      <c r="K348" s="6" t="s">
        <v>621</v>
      </c>
      <c r="L348" s="16"/>
    </row>
    <row r="349" spans="1:12" ht="12" customHeight="1" x14ac:dyDescent="0.2">
      <c r="A349" s="6" t="s">
        <v>2205</v>
      </c>
      <c r="B349" s="6" t="s">
        <v>2195</v>
      </c>
      <c r="C349" s="6" t="str">
        <f t="shared" si="5"/>
        <v>7163****F</v>
      </c>
      <c r="D349" s="6" t="s">
        <v>2196</v>
      </c>
      <c r="E349" s="6" t="s">
        <v>2202</v>
      </c>
      <c r="F349" s="6" t="s">
        <v>2206</v>
      </c>
      <c r="G349" s="9">
        <v>6204</v>
      </c>
      <c r="H349" s="15">
        <f>SUM(G347:G349)</f>
        <v>13380</v>
      </c>
      <c r="I349" s="6" t="s">
        <v>2207</v>
      </c>
      <c r="J349" s="6" t="s">
        <v>2208</v>
      </c>
      <c r="K349" s="6" t="s">
        <v>2209</v>
      </c>
      <c r="L349" s="6" t="s">
        <v>2210</v>
      </c>
    </row>
    <row r="350" spans="1:12" ht="12" customHeight="1" x14ac:dyDescent="0.2">
      <c r="A350" s="6" t="s">
        <v>2211</v>
      </c>
      <c r="B350" s="6" t="s">
        <v>2212</v>
      </c>
      <c r="C350" s="6" t="str">
        <f t="shared" si="5"/>
        <v>B839****0</v>
      </c>
      <c r="D350" s="6" t="s">
        <v>2213</v>
      </c>
      <c r="E350" s="6" t="s">
        <v>2214</v>
      </c>
      <c r="F350" s="6" t="s">
        <v>2215</v>
      </c>
      <c r="G350" s="9">
        <v>1895.25</v>
      </c>
      <c r="H350" s="12">
        <v>1895.25</v>
      </c>
      <c r="I350" s="6" t="s">
        <v>2216</v>
      </c>
      <c r="J350" s="6" t="s">
        <v>2217</v>
      </c>
      <c r="K350" s="6" t="s">
        <v>2218</v>
      </c>
      <c r="L350" s="6" t="s">
        <v>2219</v>
      </c>
    </row>
    <row r="351" spans="1:12" ht="12" customHeight="1" x14ac:dyDescent="0.2">
      <c r="A351" s="6" t="s">
        <v>2220</v>
      </c>
      <c r="B351" s="6" t="s">
        <v>2221</v>
      </c>
      <c r="C351" s="6" t="str">
        <f t="shared" si="5"/>
        <v>A281****0</v>
      </c>
      <c r="D351" s="6" t="s">
        <v>2222</v>
      </c>
      <c r="E351" s="6" t="s">
        <v>647</v>
      </c>
      <c r="F351" s="6" t="s">
        <v>2223</v>
      </c>
      <c r="G351" s="7">
        <v>136.26</v>
      </c>
      <c r="H351" s="12">
        <v>136.26</v>
      </c>
      <c r="I351" s="6" t="s">
        <v>2224</v>
      </c>
      <c r="J351" s="6" t="s">
        <v>2225</v>
      </c>
      <c r="K351" s="6" t="s">
        <v>375</v>
      </c>
      <c r="L351" s="6" t="s">
        <v>2226</v>
      </c>
    </row>
    <row r="352" spans="1:12" ht="12" customHeight="1" x14ac:dyDescent="0.2">
      <c r="A352" s="6" t="s">
        <v>2227</v>
      </c>
      <c r="B352" s="6" t="s">
        <v>2228</v>
      </c>
      <c r="C352" s="6" t="str">
        <f t="shared" si="5"/>
        <v>B866****2</v>
      </c>
      <c r="D352" s="6" t="s">
        <v>2229</v>
      </c>
      <c r="E352" s="6" t="s">
        <v>942</v>
      </c>
      <c r="F352" s="6" t="s">
        <v>2230</v>
      </c>
      <c r="G352" s="9">
        <v>6413</v>
      </c>
      <c r="H352" s="15">
        <v>6413</v>
      </c>
      <c r="I352" s="6" t="s">
        <v>2231</v>
      </c>
      <c r="J352" s="6" t="s">
        <v>2232</v>
      </c>
      <c r="K352" s="6" t="s">
        <v>41</v>
      </c>
      <c r="L352" s="6" t="s">
        <v>2233</v>
      </c>
    </row>
    <row r="353" spans="1:12" ht="12" customHeight="1" x14ac:dyDescent="0.2">
      <c r="A353" s="6" t="s">
        <v>2234</v>
      </c>
      <c r="B353" s="6" t="s">
        <v>2235</v>
      </c>
      <c r="C353" s="6" t="str">
        <f t="shared" si="5"/>
        <v>B850****8</v>
      </c>
      <c r="D353" s="6" t="s">
        <v>2236</v>
      </c>
      <c r="E353" s="6" t="s">
        <v>659</v>
      </c>
      <c r="F353" s="6" t="s">
        <v>2237</v>
      </c>
      <c r="G353" s="7">
        <v>467.06</v>
      </c>
      <c r="H353" s="13"/>
      <c r="I353" s="6" t="s">
        <v>2238</v>
      </c>
      <c r="J353" s="6" t="s">
        <v>2239</v>
      </c>
      <c r="K353" s="6" t="s">
        <v>41</v>
      </c>
      <c r="L353" s="6" t="s">
        <v>2240</v>
      </c>
    </row>
    <row r="354" spans="1:12" ht="12" customHeight="1" x14ac:dyDescent="0.2">
      <c r="A354" s="6" t="s">
        <v>2241</v>
      </c>
      <c r="B354" s="6" t="s">
        <v>2235</v>
      </c>
      <c r="C354" s="6" t="str">
        <f t="shared" si="5"/>
        <v>B850****8</v>
      </c>
      <c r="D354" s="6" t="s">
        <v>2236</v>
      </c>
      <c r="E354" s="6" t="s">
        <v>659</v>
      </c>
      <c r="F354" s="6" t="s">
        <v>2242</v>
      </c>
      <c r="G354" s="9">
        <v>1089</v>
      </c>
      <c r="H354" s="15">
        <f>SUM(G353:G354)</f>
        <v>1556.06</v>
      </c>
      <c r="I354" s="6" t="s">
        <v>2243</v>
      </c>
      <c r="J354" s="6" t="s">
        <v>2244</v>
      </c>
      <c r="K354" s="6" t="s">
        <v>41</v>
      </c>
      <c r="L354" s="6" t="s">
        <v>2245</v>
      </c>
    </row>
    <row r="355" spans="1:12" ht="12" customHeight="1" x14ac:dyDescent="0.2">
      <c r="A355" s="6" t="s">
        <v>2246</v>
      </c>
      <c r="B355" s="6" t="s">
        <v>2247</v>
      </c>
      <c r="C355" s="6" t="str">
        <f t="shared" si="5"/>
        <v>B710****7</v>
      </c>
      <c r="D355" s="6" t="s">
        <v>2248</v>
      </c>
      <c r="E355" s="6" t="s">
        <v>2171</v>
      </c>
      <c r="F355" s="6" t="s">
        <v>2249</v>
      </c>
      <c r="G355" s="7">
        <v>525.42999999999995</v>
      </c>
      <c r="H355" s="12">
        <v>525.42999999999995</v>
      </c>
      <c r="I355" s="6" t="s">
        <v>2250</v>
      </c>
      <c r="J355" s="6" t="s">
        <v>2251</v>
      </c>
      <c r="K355" s="6" t="s">
        <v>2252</v>
      </c>
      <c r="L355" s="6" t="s">
        <v>2253</v>
      </c>
    </row>
    <row r="356" spans="1:12" ht="12" customHeight="1" x14ac:dyDescent="0.2">
      <c r="A356" s="6" t="s">
        <v>2254</v>
      </c>
      <c r="B356" s="6" t="s">
        <v>2255</v>
      </c>
      <c r="C356" s="6" t="str">
        <f t="shared" si="5"/>
        <v>E874****6</v>
      </c>
      <c r="D356" s="6" t="s">
        <v>2256</v>
      </c>
      <c r="E356" s="6" t="s">
        <v>287</v>
      </c>
      <c r="F356" s="6" t="s">
        <v>2257</v>
      </c>
      <c r="G356" s="9">
        <v>6140.75</v>
      </c>
      <c r="H356" s="12">
        <v>6140.75</v>
      </c>
      <c r="I356" s="6" t="s">
        <v>2258</v>
      </c>
      <c r="J356" s="6" t="s">
        <v>2259</v>
      </c>
      <c r="K356" s="6" t="s">
        <v>2260</v>
      </c>
      <c r="L356" s="6" t="s">
        <v>2261</v>
      </c>
    </row>
    <row r="357" spans="1:12" ht="12" customHeight="1" x14ac:dyDescent="0.2">
      <c r="A357" s="6" t="s">
        <v>2262</v>
      </c>
      <c r="B357" s="6" t="s">
        <v>2263</v>
      </c>
      <c r="C357" s="6" t="str">
        <f t="shared" si="5"/>
        <v>B884****0</v>
      </c>
      <c r="D357" s="6" t="s">
        <v>2264</v>
      </c>
      <c r="E357" s="6" t="s">
        <v>757</v>
      </c>
      <c r="F357" s="16"/>
      <c r="G357" s="9">
        <v>1329.98</v>
      </c>
      <c r="H357" s="13"/>
      <c r="I357" s="6" t="s">
        <v>2265</v>
      </c>
      <c r="J357" s="6" t="s">
        <v>2266</v>
      </c>
      <c r="K357" s="6" t="s">
        <v>68</v>
      </c>
      <c r="L357" s="16"/>
    </row>
    <row r="358" spans="1:12" ht="12" customHeight="1" x14ac:dyDescent="0.2">
      <c r="A358" s="6" t="s">
        <v>2267</v>
      </c>
      <c r="B358" s="6" t="s">
        <v>2263</v>
      </c>
      <c r="C358" s="6" t="str">
        <f t="shared" si="5"/>
        <v>B884****0</v>
      </c>
      <c r="D358" s="6" t="s">
        <v>2264</v>
      </c>
      <c r="E358" s="6" t="s">
        <v>71</v>
      </c>
      <c r="F358" s="6" t="s">
        <v>2268</v>
      </c>
      <c r="G358" s="7">
        <v>52.42</v>
      </c>
      <c r="H358" s="13"/>
      <c r="I358" s="6" t="s">
        <v>2269</v>
      </c>
      <c r="J358" s="6" t="s">
        <v>2270</v>
      </c>
      <c r="K358" s="6" t="s">
        <v>434</v>
      </c>
      <c r="L358" s="6" t="s">
        <v>2271</v>
      </c>
    </row>
    <row r="359" spans="1:12" ht="12" customHeight="1" x14ac:dyDescent="0.2">
      <c r="A359" s="6" t="s">
        <v>2272</v>
      </c>
      <c r="B359" s="6" t="s">
        <v>2263</v>
      </c>
      <c r="C359" s="6" t="str">
        <f t="shared" si="5"/>
        <v>B884****0</v>
      </c>
      <c r="D359" s="6" t="s">
        <v>2264</v>
      </c>
      <c r="E359" s="6" t="s">
        <v>71</v>
      </c>
      <c r="F359" s="16"/>
      <c r="G359" s="7">
        <v>230.59</v>
      </c>
      <c r="H359" s="13"/>
      <c r="I359" s="6" t="s">
        <v>2273</v>
      </c>
      <c r="J359" s="6" t="s">
        <v>2274</v>
      </c>
      <c r="K359" s="6" t="s">
        <v>2275</v>
      </c>
      <c r="L359" s="16"/>
    </row>
    <row r="360" spans="1:12" ht="12" customHeight="1" x14ac:dyDescent="0.2">
      <c r="A360" s="6" t="s">
        <v>2276</v>
      </c>
      <c r="B360" s="6" t="s">
        <v>2263</v>
      </c>
      <c r="C360" s="6" t="str">
        <f t="shared" si="5"/>
        <v>B884****0</v>
      </c>
      <c r="D360" s="6" t="s">
        <v>2264</v>
      </c>
      <c r="E360" s="6" t="s">
        <v>71</v>
      </c>
      <c r="F360" s="16"/>
      <c r="G360" s="7">
        <v>326.75</v>
      </c>
      <c r="H360" s="13"/>
      <c r="I360" s="6" t="s">
        <v>2277</v>
      </c>
      <c r="J360" s="6" t="s">
        <v>2278</v>
      </c>
      <c r="K360" s="6" t="s">
        <v>2275</v>
      </c>
      <c r="L360" s="16"/>
    </row>
    <row r="361" spans="1:12" ht="12" customHeight="1" x14ac:dyDescent="0.2">
      <c r="A361" s="6" t="s">
        <v>2279</v>
      </c>
      <c r="B361" s="6" t="s">
        <v>2263</v>
      </c>
      <c r="C361" s="6" t="str">
        <f t="shared" si="5"/>
        <v>B884****0</v>
      </c>
      <c r="D361" s="6" t="s">
        <v>2264</v>
      </c>
      <c r="E361" s="6" t="s">
        <v>71</v>
      </c>
      <c r="F361" s="6" t="s">
        <v>2280</v>
      </c>
      <c r="G361" s="7">
        <v>66.13</v>
      </c>
      <c r="H361" s="13"/>
      <c r="I361" s="6" t="s">
        <v>2281</v>
      </c>
      <c r="J361" s="6" t="s">
        <v>2282</v>
      </c>
      <c r="K361" s="6" t="s">
        <v>434</v>
      </c>
      <c r="L361" s="6" t="s">
        <v>2283</v>
      </c>
    </row>
    <row r="362" spans="1:12" ht="12" customHeight="1" x14ac:dyDescent="0.2">
      <c r="A362" s="6" t="s">
        <v>2284</v>
      </c>
      <c r="B362" s="6" t="s">
        <v>2263</v>
      </c>
      <c r="C362" s="6" t="str">
        <f t="shared" si="5"/>
        <v>B884****0</v>
      </c>
      <c r="D362" s="6" t="s">
        <v>2264</v>
      </c>
      <c r="E362" s="6" t="s">
        <v>71</v>
      </c>
      <c r="F362" s="6" t="s">
        <v>2285</v>
      </c>
      <c r="G362" s="7">
        <v>115.17</v>
      </c>
      <c r="H362" s="13"/>
      <c r="I362" s="6" t="s">
        <v>2286</v>
      </c>
      <c r="J362" s="6" t="s">
        <v>2287</v>
      </c>
      <c r="K362" s="6" t="s">
        <v>434</v>
      </c>
      <c r="L362" s="6" t="s">
        <v>2288</v>
      </c>
    </row>
    <row r="363" spans="1:12" ht="12" customHeight="1" x14ac:dyDescent="0.2">
      <c r="A363" s="6" t="s">
        <v>1755</v>
      </c>
      <c r="B363" s="6" t="s">
        <v>2263</v>
      </c>
      <c r="C363" s="6" t="str">
        <f t="shared" si="5"/>
        <v>B884****0</v>
      </c>
      <c r="D363" s="6" t="s">
        <v>2264</v>
      </c>
      <c r="E363" s="6" t="s">
        <v>71</v>
      </c>
      <c r="F363" s="6" t="s">
        <v>2289</v>
      </c>
      <c r="G363" s="7">
        <v>12.26</v>
      </c>
      <c r="H363" s="13"/>
      <c r="I363" s="6" t="s">
        <v>2290</v>
      </c>
      <c r="J363" s="6" t="s">
        <v>2291</v>
      </c>
      <c r="K363" s="6" t="s">
        <v>434</v>
      </c>
      <c r="L363" s="6" t="s">
        <v>2292</v>
      </c>
    </row>
    <row r="364" spans="1:12" ht="12" customHeight="1" x14ac:dyDescent="0.2">
      <c r="A364" s="6" t="s">
        <v>2293</v>
      </c>
      <c r="B364" s="6" t="s">
        <v>2263</v>
      </c>
      <c r="C364" s="6" t="str">
        <f t="shared" si="5"/>
        <v>B884****0</v>
      </c>
      <c r="D364" s="6" t="s">
        <v>2264</v>
      </c>
      <c r="E364" s="6" t="s">
        <v>71</v>
      </c>
      <c r="F364" s="6" t="s">
        <v>2294</v>
      </c>
      <c r="G364" s="7">
        <v>407.93</v>
      </c>
      <c r="H364" s="13"/>
      <c r="I364" s="6" t="s">
        <v>2295</v>
      </c>
      <c r="J364" s="6" t="s">
        <v>2296</v>
      </c>
      <c r="K364" s="6" t="s">
        <v>434</v>
      </c>
      <c r="L364" s="6" t="s">
        <v>2297</v>
      </c>
    </row>
    <row r="365" spans="1:12" ht="12" customHeight="1" x14ac:dyDescent="0.2">
      <c r="A365" s="6" t="s">
        <v>2298</v>
      </c>
      <c r="B365" s="6" t="s">
        <v>2263</v>
      </c>
      <c r="C365" s="6" t="str">
        <f t="shared" si="5"/>
        <v>B884****0</v>
      </c>
      <c r="D365" s="6" t="s">
        <v>2264</v>
      </c>
      <c r="E365" s="6" t="s">
        <v>77</v>
      </c>
      <c r="F365" s="6" t="s">
        <v>2299</v>
      </c>
      <c r="G365" s="7">
        <v>21.78</v>
      </c>
      <c r="H365" s="13"/>
      <c r="I365" s="6" t="s">
        <v>2300</v>
      </c>
      <c r="J365" s="6" t="s">
        <v>2301</v>
      </c>
      <c r="K365" s="6" t="s">
        <v>142</v>
      </c>
      <c r="L365" s="6" t="s">
        <v>2302</v>
      </c>
    </row>
    <row r="366" spans="1:12" ht="12" customHeight="1" x14ac:dyDescent="0.2">
      <c r="A366" s="6" t="s">
        <v>2303</v>
      </c>
      <c r="B366" s="6" t="s">
        <v>2263</v>
      </c>
      <c r="C366" s="6" t="str">
        <f t="shared" si="5"/>
        <v>B884****0</v>
      </c>
      <c r="D366" s="6" t="s">
        <v>2264</v>
      </c>
      <c r="E366" s="6" t="s">
        <v>77</v>
      </c>
      <c r="F366" s="6" t="s">
        <v>2304</v>
      </c>
      <c r="G366" s="7">
        <v>21.78</v>
      </c>
      <c r="H366" s="13"/>
      <c r="I366" s="6" t="s">
        <v>2305</v>
      </c>
      <c r="J366" s="6" t="s">
        <v>2306</v>
      </c>
      <c r="K366" s="6" t="s">
        <v>142</v>
      </c>
      <c r="L366" s="6" t="s">
        <v>2307</v>
      </c>
    </row>
    <row r="367" spans="1:12" ht="12" customHeight="1" x14ac:dyDescent="0.2">
      <c r="A367" s="6" t="s">
        <v>2308</v>
      </c>
      <c r="B367" s="6" t="s">
        <v>2263</v>
      </c>
      <c r="C367" s="6" t="str">
        <f t="shared" si="5"/>
        <v>B884****0</v>
      </c>
      <c r="D367" s="6" t="s">
        <v>2264</v>
      </c>
      <c r="E367" s="6" t="s">
        <v>77</v>
      </c>
      <c r="F367" s="6" t="s">
        <v>2309</v>
      </c>
      <c r="G367" s="7">
        <v>282.62</v>
      </c>
      <c r="H367" s="13"/>
      <c r="I367" s="6" t="s">
        <v>2310</v>
      </c>
      <c r="J367" s="6" t="s">
        <v>2311</v>
      </c>
      <c r="K367" s="6" t="s">
        <v>434</v>
      </c>
      <c r="L367" s="6" t="s">
        <v>2312</v>
      </c>
    </row>
    <row r="368" spans="1:12" ht="12" customHeight="1" x14ac:dyDescent="0.2">
      <c r="A368" s="6" t="s">
        <v>2313</v>
      </c>
      <c r="B368" s="6" t="s">
        <v>2263</v>
      </c>
      <c r="C368" s="6" t="str">
        <f t="shared" si="5"/>
        <v>B884****0</v>
      </c>
      <c r="D368" s="6" t="s">
        <v>2264</v>
      </c>
      <c r="E368" s="6" t="s">
        <v>77</v>
      </c>
      <c r="F368" s="6" t="s">
        <v>2314</v>
      </c>
      <c r="G368" s="7">
        <v>93.91</v>
      </c>
      <c r="H368" s="13"/>
      <c r="I368" s="6" t="s">
        <v>2315</v>
      </c>
      <c r="J368" s="6" t="s">
        <v>2316</v>
      </c>
      <c r="K368" s="6" t="s">
        <v>434</v>
      </c>
      <c r="L368" s="6" t="s">
        <v>2317</v>
      </c>
    </row>
    <row r="369" spans="1:12" ht="12" customHeight="1" x14ac:dyDescent="0.2">
      <c r="A369" s="6" t="s">
        <v>2318</v>
      </c>
      <c r="B369" s="6" t="s">
        <v>2263</v>
      </c>
      <c r="C369" s="6" t="str">
        <f t="shared" si="5"/>
        <v>B884****0</v>
      </c>
      <c r="D369" s="6" t="s">
        <v>2264</v>
      </c>
      <c r="E369" s="6" t="s">
        <v>77</v>
      </c>
      <c r="F369" s="6" t="s">
        <v>2319</v>
      </c>
      <c r="G369" s="7">
        <v>175.45</v>
      </c>
      <c r="H369" s="13"/>
      <c r="I369" s="6" t="s">
        <v>2320</v>
      </c>
      <c r="J369" s="6" t="s">
        <v>2321</v>
      </c>
      <c r="K369" s="6" t="s">
        <v>434</v>
      </c>
      <c r="L369" s="6" t="s">
        <v>2322</v>
      </c>
    </row>
    <row r="370" spans="1:12" ht="12" customHeight="1" x14ac:dyDescent="0.2">
      <c r="A370" s="6" t="s">
        <v>2323</v>
      </c>
      <c r="B370" s="6" t="s">
        <v>2263</v>
      </c>
      <c r="C370" s="6" t="str">
        <f t="shared" si="5"/>
        <v>B884****0</v>
      </c>
      <c r="D370" s="6" t="s">
        <v>2264</v>
      </c>
      <c r="E370" s="6" t="s">
        <v>77</v>
      </c>
      <c r="F370" s="6" t="s">
        <v>2324</v>
      </c>
      <c r="G370" s="7">
        <v>207.31</v>
      </c>
      <c r="H370" s="13"/>
      <c r="I370" s="6" t="s">
        <v>2325</v>
      </c>
      <c r="J370" s="6" t="s">
        <v>2326</v>
      </c>
      <c r="K370" s="6" t="s">
        <v>434</v>
      </c>
      <c r="L370" s="6" t="s">
        <v>2327</v>
      </c>
    </row>
    <row r="371" spans="1:12" ht="12" customHeight="1" x14ac:dyDescent="0.2">
      <c r="A371" s="6" t="s">
        <v>2328</v>
      </c>
      <c r="B371" s="6" t="s">
        <v>2263</v>
      </c>
      <c r="C371" s="6" t="str">
        <f t="shared" si="5"/>
        <v>B884****0</v>
      </c>
      <c r="D371" s="6" t="s">
        <v>2264</v>
      </c>
      <c r="E371" s="6" t="s">
        <v>77</v>
      </c>
      <c r="F371" s="6" t="s">
        <v>2329</v>
      </c>
      <c r="G371" s="7">
        <v>37.89</v>
      </c>
      <c r="H371" s="13"/>
      <c r="I371" s="6" t="s">
        <v>2330</v>
      </c>
      <c r="J371" s="6" t="s">
        <v>2331</v>
      </c>
      <c r="K371" s="6" t="s">
        <v>434</v>
      </c>
      <c r="L371" s="6" t="s">
        <v>2332</v>
      </c>
    </row>
    <row r="372" spans="1:12" ht="12" customHeight="1" x14ac:dyDescent="0.2">
      <c r="A372" s="6" t="s">
        <v>2333</v>
      </c>
      <c r="B372" s="6" t="s">
        <v>2263</v>
      </c>
      <c r="C372" s="6" t="str">
        <f t="shared" si="5"/>
        <v>B884****0</v>
      </c>
      <c r="D372" s="6" t="s">
        <v>2264</v>
      </c>
      <c r="E372" s="6" t="s">
        <v>647</v>
      </c>
      <c r="F372" s="6" t="s">
        <v>2334</v>
      </c>
      <c r="G372" s="7">
        <v>307.64</v>
      </c>
      <c r="H372" s="13"/>
      <c r="I372" s="6" t="s">
        <v>2335</v>
      </c>
      <c r="J372" s="6" t="s">
        <v>2336</v>
      </c>
      <c r="K372" s="6" t="s">
        <v>1211</v>
      </c>
      <c r="L372" s="6" t="s">
        <v>2337</v>
      </c>
    </row>
    <row r="373" spans="1:12" ht="12" customHeight="1" x14ac:dyDescent="0.2">
      <c r="A373" s="6" t="s">
        <v>2338</v>
      </c>
      <c r="B373" s="6" t="s">
        <v>2263</v>
      </c>
      <c r="C373" s="6" t="str">
        <f t="shared" si="5"/>
        <v>B884****0</v>
      </c>
      <c r="D373" s="6" t="s">
        <v>2264</v>
      </c>
      <c r="E373" s="6" t="s">
        <v>1718</v>
      </c>
      <c r="F373" s="6" t="s">
        <v>2339</v>
      </c>
      <c r="G373" s="7">
        <v>368.45</v>
      </c>
      <c r="H373" s="13"/>
      <c r="I373" s="6" t="s">
        <v>2340</v>
      </c>
      <c r="J373" s="6" t="s">
        <v>2341</v>
      </c>
      <c r="K373" s="6" t="s">
        <v>1211</v>
      </c>
      <c r="L373" s="6" t="s">
        <v>2342</v>
      </c>
    </row>
    <row r="374" spans="1:12" ht="12" customHeight="1" x14ac:dyDescent="0.2">
      <c r="A374" s="6" t="s">
        <v>2343</v>
      </c>
      <c r="B374" s="6" t="s">
        <v>2263</v>
      </c>
      <c r="C374" s="6" t="str">
        <f t="shared" si="5"/>
        <v>B884****0</v>
      </c>
      <c r="D374" s="6" t="s">
        <v>2264</v>
      </c>
      <c r="E374" s="6" t="s">
        <v>287</v>
      </c>
      <c r="F374" s="6" t="s">
        <v>2344</v>
      </c>
      <c r="G374" s="7">
        <v>125.84</v>
      </c>
      <c r="H374" s="13"/>
      <c r="I374" s="6" t="s">
        <v>2345</v>
      </c>
      <c r="J374" s="6" t="s">
        <v>2346</v>
      </c>
      <c r="K374" s="6" t="s">
        <v>434</v>
      </c>
      <c r="L374" s="6" t="s">
        <v>2347</v>
      </c>
    </row>
    <row r="375" spans="1:12" ht="12" customHeight="1" x14ac:dyDescent="0.2">
      <c r="A375" s="6" t="s">
        <v>2348</v>
      </c>
      <c r="B375" s="6" t="s">
        <v>2263</v>
      </c>
      <c r="C375" s="6" t="str">
        <f t="shared" si="5"/>
        <v>B884****0</v>
      </c>
      <c r="D375" s="6" t="s">
        <v>2264</v>
      </c>
      <c r="E375" s="6" t="s">
        <v>287</v>
      </c>
      <c r="F375" s="6" t="s">
        <v>2349</v>
      </c>
      <c r="G375" s="7">
        <v>169.18</v>
      </c>
      <c r="H375" s="13"/>
      <c r="I375" s="6" t="s">
        <v>2350</v>
      </c>
      <c r="J375" s="6" t="s">
        <v>2351</v>
      </c>
      <c r="K375" s="6" t="s">
        <v>1715</v>
      </c>
      <c r="L375" s="6" t="s">
        <v>2352</v>
      </c>
    </row>
    <row r="376" spans="1:12" ht="12" customHeight="1" x14ac:dyDescent="0.2">
      <c r="A376" s="6" t="s">
        <v>2353</v>
      </c>
      <c r="B376" s="6" t="s">
        <v>2263</v>
      </c>
      <c r="C376" s="6" t="str">
        <f t="shared" si="5"/>
        <v>B884****0</v>
      </c>
      <c r="D376" s="6" t="s">
        <v>2264</v>
      </c>
      <c r="E376" s="6" t="s">
        <v>287</v>
      </c>
      <c r="F376" s="6" t="s">
        <v>2354</v>
      </c>
      <c r="G376" s="7">
        <v>240.19</v>
      </c>
      <c r="H376" s="13"/>
      <c r="I376" s="6" t="s">
        <v>2355</v>
      </c>
      <c r="J376" s="6" t="s">
        <v>2356</v>
      </c>
      <c r="K376" s="6" t="s">
        <v>434</v>
      </c>
      <c r="L376" s="6" t="s">
        <v>2357</v>
      </c>
    </row>
    <row r="377" spans="1:12" ht="12" customHeight="1" x14ac:dyDescent="0.2">
      <c r="A377" s="6" t="s">
        <v>2358</v>
      </c>
      <c r="B377" s="6" t="s">
        <v>2263</v>
      </c>
      <c r="C377" s="6" t="str">
        <f t="shared" si="5"/>
        <v>B884****0</v>
      </c>
      <c r="D377" s="6" t="s">
        <v>2264</v>
      </c>
      <c r="E377" s="6" t="s">
        <v>287</v>
      </c>
      <c r="F377" s="6" t="s">
        <v>2359</v>
      </c>
      <c r="G377" s="7">
        <v>220.8</v>
      </c>
      <c r="H377" s="13"/>
      <c r="I377" s="6" t="s">
        <v>2360</v>
      </c>
      <c r="J377" s="6" t="s">
        <v>2361</v>
      </c>
      <c r="K377" s="6" t="s">
        <v>434</v>
      </c>
      <c r="L377" s="6" t="s">
        <v>2362</v>
      </c>
    </row>
    <row r="378" spans="1:12" ht="12" customHeight="1" x14ac:dyDescent="0.2">
      <c r="A378" s="6" t="s">
        <v>2363</v>
      </c>
      <c r="B378" s="6" t="s">
        <v>2263</v>
      </c>
      <c r="C378" s="6" t="str">
        <f t="shared" si="5"/>
        <v>B884****0</v>
      </c>
      <c r="D378" s="6" t="s">
        <v>2264</v>
      </c>
      <c r="E378" s="6" t="s">
        <v>287</v>
      </c>
      <c r="F378" s="6" t="s">
        <v>2364</v>
      </c>
      <c r="G378" s="7">
        <v>167.22</v>
      </c>
      <c r="H378" s="13"/>
      <c r="I378" s="6" t="s">
        <v>2365</v>
      </c>
      <c r="J378" s="6" t="s">
        <v>2366</v>
      </c>
      <c r="K378" s="6" t="s">
        <v>1715</v>
      </c>
      <c r="L378" s="6" t="s">
        <v>2367</v>
      </c>
    </row>
    <row r="379" spans="1:12" ht="12" customHeight="1" x14ac:dyDescent="0.2">
      <c r="A379" s="6" t="s">
        <v>2368</v>
      </c>
      <c r="B379" s="6" t="s">
        <v>2263</v>
      </c>
      <c r="C379" s="6" t="str">
        <f t="shared" si="5"/>
        <v>B884****0</v>
      </c>
      <c r="D379" s="6" t="s">
        <v>2264</v>
      </c>
      <c r="E379" s="6" t="s">
        <v>287</v>
      </c>
      <c r="F379" s="6" t="s">
        <v>2369</v>
      </c>
      <c r="G379" s="7">
        <v>361</v>
      </c>
      <c r="H379" s="13"/>
      <c r="I379" s="6" t="s">
        <v>2370</v>
      </c>
      <c r="J379" s="6" t="s">
        <v>2371</v>
      </c>
      <c r="K379" s="6" t="s">
        <v>434</v>
      </c>
      <c r="L379" s="6" t="s">
        <v>2372</v>
      </c>
    </row>
    <row r="380" spans="1:12" ht="12" customHeight="1" x14ac:dyDescent="0.2">
      <c r="A380" s="6" t="s">
        <v>2373</v>
      </c>
      <c r="B380" s="6" t="s">
        <v>2263</v>
      </c>
      <c r="C380" s="6" t="str">
        <f t="shared" si="5"/>
        <v>B884****0</v>
      </c>
      <c r="D380" s="6" t="s">
        <v>2264</v>
      </c>
      <c r="E380" s="6" t="s">
        <v>287</v>
      </c>
      <c r="F380" s="6" t="s">
        <v>2374</v>
      </c>
      <c r="G380" s="7">
        <v>214.1</v>
      </c>
      <c r="H380" s="13"/>
      <c r="I380" s="6" t="s">
        <v>2375</v>
      </c>
      <c r="J380" s="6" t="s">
        <v>2376</v>
      </c>
      <c r="K380" s="6" t="s">
        <v>819</v>
      </c>
      <c r="L380" s="6" t="s">
        <v>2377</v>
      </c>
    </row>
    <row r="381" spans="1:12" ht="12" customHeight="1" x14ac:dyDescent="0.2">
      <c r="A381" s="6" t="s">
        <v>2159</v>
      </c>
      <c r="B381" s="6" t="s">
        <v>2263</v>
      </c>
      <c r="C381" s="6" t="str">
        <f t="shared" si="5"/>
        <v>B884****0</v>
      </c>
      <c r="D381" s="6" t="s">
        <v>2264</v>
      </c>
      <c r="E381" s="6" t="s">
        <v>287</v>
      </c>
      <c r="F381" s="6" t="s">
        <v>2378</v>
      </c>
      <c r="G381" s="7">
        <v>594</v>
      </c>
      <c r="H381" s="13"/>
      <c r="I381" s="6" t="s">
        <v>2379</v>
      </c>
      <c r="J381" s="6" t="s">
        <v>2380</v>
      </c>
      <c r="K381" s="6" t="s">
        <v>692</v>
      </c>
      <c r="L381" s="6" t="s">
        <v>2381</v>
      </c>
    </row>
    <row r="382" spans="1:12" ht="12" customHeight="1" x14ac:dyDescent="0.2">
      <c r="A382" s="6" t="s">
        <v>2382</v>
      </c>
      <c r="B382" s="6" t="s">
        <v>2263</v>
      </c>
      <c r="C382" s="6" t="str">
        <f t="shared" si="5"/>
        <v>B884****0</v>
      </c>
      <c r="D382" s="6" t="s">
        <v>2264</v>
      </c>
      <c r="E382" s="6" t="s">
        <v>287</v>
      </c>
      <c r="F382" s="6" t="s">
        <v>2383</v>
      </c>
      <c r="G382" s="7">
        <v>31.56</v>
      </c>
      <c r="H382" s="13"/>
      <c r="I382" s="6" t="s">
        <v>2384</v>
      </c>
      <c r="J382" s="6" t="s">
        <v>2385</v>
      </c>
      <c r="K382" s="6" t="s">
        <v>819</v>
      </c>
      <c r="L382" s="6" t="s">
        <v>2386</v>
      </c>
    </row>
    <row r="383" spans="1:12" ht="12" customHeight="1" x14ac:dyDescent="0.2">
      <c r="A383" s="6" t="s">
        <v>2387</v>
      </c>
      <c r="B383" s="6" t="s">
        <v>2263</v>
      </c>
      <c r="C383" s="6" t="str">
        <f t="shared" si="5"/>
        <v>B884****0</v>
      </c>
      <c r="D383" s="6" t="s">
        <v>2264</v>
      </c>
      <c r="E383" s="6" t="s">
        <v>287</v>
      </c>
      <c r="F383" s="6" t="s">
        <v>2388</v>
      </c>
      <c r="G383" s="7">
        <v>424.76</v>
      </c>
      <c r="H383" s="13"/>
      <c r="I383" s="6" t="s">
        <v>2389</v>
      </c>
      <c r="J383" s="6" t="s">
        <v>2390</v>
      </c>
      <c r="K383" s="6" t="s">
        <v>2391</v>
      </c>
      <c r="L383" s="6" t="s">
        <v>2392</v>
      </c>
    </row>
    <row r="384" spans="1:12" ht="12" customHeight="1" x14ac:dyDescent="0.2">
      <c r="A384" s="6" t="s">
        <v>2393</v>
      </c>
      <c r="B384" s="6" t="s">
        <v>2263</v>
      </c>
      <c r="C384" s="6" t="str">
        <f t="shared" si="5"/>
        <v>B884****0</v>
      </c>
      <c r="D384" s="6" t="s">
        <v>2264</v>
      </c>
      <c r="E384" s="6" t="s">
        <v>287</v>
      </c>
      <c r="F384" s="16"/>
      <c r="G384" s="7">
        <v>500.4</v>
      </c>
      <c r="H384" s="13"/>
      <c r="I384" s="6" t="s">
        <v>2394</v>
      </c>
      <c r="J384" s="6" t="s">
        <v>2395</v>
      </c>
      <c r="K384" s="6" t="s">
        <v>819</v>
      </c>
      <c r="L384" s="16"/>
    </row>
    <row r="385" spans="1:12" ht="12" customHeight="1" x14ac:dyDescent="0.2">
      <c r="A385" s="6" t="s">
        <v>2396</v>
      </c>
      <c r="B385" s="6" t="s">
        <v>2263</v>
      </c>
      <c r="C385" s="6" t="str">
        <f t="shared" si="5"/>
        <v>B884****0</v>
      </c>
      <c r="D385" s="6" t="s">
        <v>2264</v>
      </c>
      <c r="E385" s="6" t="s">
        <v>287</v>
      </c>
      <c r="F385" s="6" t="s">
        <v>2397</v>
      </c>
      <c r="G385" s="7">
        <v>23.23</v>
      </c>
      <c r="H385" s="13"/>
      <c r="I385" s="6" t="s">
        <v>2398</v>
      </c>
      <c r="J385" s="6" t="s">
        <v>2399</v>
      </c>
      <c r="K385" s="6" t="s">
        <v>692</v>
      </c>
      <c r="L385" s="6" t="s">
        <v>2400</v>
      </c>
    </row>
    <row r="386" spans="1:12" ht="12" customHeight="1" x14ac:dyDescent="0.2">
      <c r="A386" s="6" t="s">
        <v>2401</v>
      </c>
      <c r="B386" s="6" t="s">
        <v>2263</v>
      </c>
      <c r="C386" s="6" t="str">
        <f t="shared" si="5"/>
        <v>B884****0</v>
      </c>
      <c r="D386" s="6" t="s">
        <v>2264</v>
      </c>
      <c r="E386" s="6" t="s">
        <v>287</v>
      </c>
      <c r="F386" s="6" t="s">
        <v>2402</v>
      </c>
      <c r="G386" s="9">
        <v>2047.56</v>
      </c>
      <c r="H386" s="13"/>
      <c r="I386" s="6" t="s">
        <v>2403</v>
      </c>
      <c r="J386" s="6" t="s">
        <v>2404</v>
      </c>
      <c r="K386" s="6" t="s">
        <v>819</v>
      </c>
      <c r="L386" s="6" t="s">
        <v>2405</v>
      </c>
    </row>
    <row r="387" spans="1:12" ht="12" customHeight="1" x14ac:dyDescent="0.2">
      <c r="A387" s="6" t="s">
        <v>2406</v>
      </c>
      <c r="B387" s="6" t="s">
        <v>2263</v>
      </c>
      <c r="C387" s="6" t="str">
        <f t="shared" si="5"/>
        <v>B884****0</v>
      </c>
      <c r="D387" s="6" t="s">
        <v>2264</v>
      </c>
      <c r="E387" s="6" t="s">
        <v>37</v>
      </c>
      <c r="F387" s="6" t="s">
        <v>2407</v>
      </c>
      <c r="G387" s="7">
        <v>89.3</v>
      </c>
      <c r="H387" s="13"/>
      <c r="I387" s="6" t="s">
        <v>2408</v>
      </c>
      <c r="J387" s="6" t="s">
        <v>2409</v>
      </c>
      <c r="K387" s="6" t="s">
        <v>819</v>
      </c>
      <c r="L387" s="6" t="s">
        <v>2410</v>
      </c>
    </row>
    <row r="388" spans="1:12" ht="12" customHeight="1" x14ac:dyDescent="0.2">
      <c r="A388" s="6" t="s">
        <v>2411</v>
      </c>
      <c r="B388" s="6" t="s">
        <v>2263</v>
      </c>
      <c r="C388" s="6" t="str">
        <f t="shared" ref="C388:C451" si="6">LEFT(B388,4)&amp;"****"&amp;RIGHT(B388,1)</f>
        <v>B884****0</v>
      </c>
      <c r="D388" s="6" t="s">
        <v>2264</v>
      </c>
      <c r="E388" s="6" t="s">
        <v>37</v>
      </c>
      <c r="F388" s="16"/>
      <c r="G388" s="7">
        <v>330.87</v>
      </c>
      <c r="H388" s="13"/>
      <c r="I388" s="6" t="s">
        <v>2412</v>
      </c>
      <c r="J388" s="6" t="s">
        <v>2413</v>
      </c>
      <c r="K388" s="6" t="s">
        <v>692</v>
      </c>
      <c r="L388" s="16"/>
    </row>
    <row r="389" spans="1:12" ht="12" customHeight="1" x14ac:dyDescent="0.2">
      <c r="A389" s="6" t="s">
        <v>2414</v>
      </c>
      <c r="B389" s="6" t="s">
        <v>2263</v>
      </c>
      <c r="C389" s="6" t="str">
        <f t="shared" si="6"/>
        <v>B884****0</v>
      </c>
      <c r="D389" s="6" t="s">
        <v>2264</v>
      </c>
      <c r="E389" s="6" t="s">
        <v>82</v>
      </c>
      <c r="F389" s="6" t="s">
        <v>2415</v>
      </c>
      <c r="G389" s="7">
        <v>290.39999999999998</v>
      </c>
      <c r="H389" s="13"/>
      <c r="I389" s="6" t="s">
        <v>2416</v>
      </c>
      <c r="J389" s="6" t="s">
        <v>2417</v>
      </c>
      <c r="K389" s="6" t="s">
        <v>142</v>
      </c>
      <c r="L389" s="6" t="s">
        <v>2418</v>
      </c>
    </row>
    <row r="390" spans="1:12" ht="12" customHeight="1" x14ac:dyDescent="0.2">
      <c r="A390" s="6" t="s">
        <v>2419</v>
      </c>
      <c r="B390" s="6" t="s">
        <v>2263</v>
      </c>
      <c r="C390" s="6" t="str">
        <f t="shared" si="6"/>
        <v>B884****0</v>
      </c>
      <c r="D390" s="6" t="s">
        <v>2264</v>
      </c>
      <c r="E390" s="6" t="s">
        <v>82</v>
      </c>
      <c r="F390" s="6" t="s">
        <v>2420</v>
      </c>
      <c r="G390" s="9">
        <v>1430.76</v>
      </c>
      <c r="H390" s="13"/>
      <c r="I390" s="6" t="s">
        <v>2421</v>
      </c>
      <c r="J390" s="6" t="s">
        <v>2422</v>
      </c>
      <c r="K390" s="6" t="s">
        <v>434</v>
      </c>
      <c r="L390" s="6" t="s">
        <v>2423</v>
      </c>
    </row>
    <row r="391" spans="1:12" ht="12" customHeight="1" x14ac:dyDescent="0.2">
      <c r="A391" s="6" t="s">
        <v>2424</v>
      </c>
      <c r="B391" s="6" t="s">
        <v>2263</v>
      </c>
      <c r="C391" s="6" t="str">
        <f t="shared" si="6"/>
        <v>B884****0</v>
      </c>
      <c r="D391" s="6" t="s">
        <v>2264</v>
      </c>
      <c r="E391" s="6" t="s">
        <v>82</v>
      </c>
      <c r="F391" s="6" t="s">
        <v>2425</v>
      </c>
      <c r="G391" s="7">
        <v>715.61</v>
      </c>
      <c r="H391" s="13"/>
      <c r="I391" s="6" t="s">
        <v>2426</v>
      </c>
      <c r="J391" s="6" t="s">
        <v>2427</v>
      </c>
      <c r="K391" s="6" t="s">
        <v>692</v>
      </c>
      <c r="L391" s="6" t="s">
        <v>2428</v>
      </c>
    </row>
    <row r="392" spans="1:12" ht="12" customHeight="1" x14ac:dyDescent="0.2">
      <c r="A392" s="6" t="s">
        <v>2429</v>
      </c>
      <c r="B392" s="6" t="s">
        <v>2263</v>
      </c>
      <c r="C392" s="6" t="str">
        <f t="shared" si="6"/>
        <v>B884****0</v>
      </c>
      <c r="D392" s="6" t="s">
        <v>2264</v>
      </c>
      <c r="E392" s="6" t="s">
        <v>287</v>
      </c>
      <c r="F392" s="6" t="s">
        <v>2430</v>
      </c>
      <c r="G392" s="7">
        <v>191.77</v>
      </c>
      <c r="H392" s="13"/>
      <c r="I392" s="6" t="s">
        <v>2431</v>
      </c>
      <c r="J392" s="6" t="s">
        <v>2432</v>
      </c>
      <c r="K392" s="6" t="s">
        <v>692</v>
      </c>
      <c r="L392" s="6" t="s">
        <v>2433</v>
      </c>
    </row>
    <row r="393" spans="1:12" ht="12" customHeight="1" x14ac:dyDescent="0.2">
      <c r="A393" s="6" t="s">
        <v>2434</v>
      </c>
      <c r="B393" s="6" t="s">
        <v>2263</v>
      </c>
      <c r="C393" s="6" t="str">
        <f t="shared" si="6"/>
        <v>B884****0</v>
      </c>
      <c r="D393" s="6" t="s">
        <v>2264</v>
      </c>
      <c r="E393" s="6" t="s">
        <v>287</v>
      </c>
      <c r="F393" s="6" t="s">
        <v>2435</v>
      </c>
      <c r="G393" s="7">
        <v>154.32</v>
      </c>
      <c r="H393" s="13"/>
      <c r="I393" s="6" t="s">
        <v>2436</v>
      </c>
      <c r="J393" s="6" t="s">
        <v>2437</v>
      </c>
      <c r="K393" s="6" t="s">
        <v>819</v>
      </c>
      <c r="L393" s="6" t="s">
        <v>2438</v>
      </c>
    </row>
    <row r="394" spans="1:12" ht="12" customHeight="1" x14ac:dyDescent="0.2">
      <c r="A394" s="6" t="s">
        <v>2439</v>
      </c>
      <c r="B394" s="6" t="s">
        <v>2263</v>
      </c>
      <c r="C394" s="6" t="str">
        <f t="shared" si="6"/>
        <v>B884****0</v>
      </c>
      <c r="D394" s="6" t="s">
        <v>2264</v>
      </c>
      <c r="E394" s="6" t="s">
        <v>287</v>
      </c>
      <c r="F394" s="6" t="s">
        <v>2440</v>
      </c>
      <c r="G394" s="7">
        <v>35.14</v>
      </c>
      <c r="H394" s="13"/>
      <c r="I394" s="6" t="s">
        <v>2441</v>
      </c>
      <c r="J394" s="6" t="s">
        <v>2442</v>
      </c>
      <c r="K394" s="6" t="s">
        <v>2275</v>
      </c>
      <c r="L394" s="6" t="s">
        <v>2443</v>
      </c>
    </row>
    <row r="395" spans="1:12" ht="12" customHeight="1" x14ac:dyDescent="0.2">
      <c r="A395" s="6" t="s">
        <v>2444</v>
      </c>
      <c r="B395" s="6" t="s">
        <v>2263</v>
      </c>
      <c r="C395" s="6" t="str">
        <f t="shared" si="6"/>
        <v>B884****0</v>
      </c>
      <c r="D395" s="6" t="s">
        <v>2264</v>
      </c>
      <c r="E395" s="6" t="s">
        <v>287</v>
      </c>
      <c r="F395" s="6" t="s">
        <v>2445</v>
      </c>
      <c r="G395" s="7">
        <v>185.57</v>
      </c>
      <c r="H395" s="13"/>
      <c r="I395" s="6" t="s">
        <v>2446</v>
      </c>
      <c r="J395" s="6" t="s">
        <v>2447</v>
      </c>
      <c r="K395" s="6" t="s">
        <v>819</v>
      </c>
      <c r="L395" s="6" t="s">
        <v>2448</v>
      </c>
    </row>
    <row r="396" spans="1:12" ht="12" customHeight="1" x14ac:dyDescent="0.2">
      <c r="A396" s="6" t="s">
        <v>2449</v>
      </c>
      <c r="B396" s="6" t="s">
        <v>2263</v>
      </c>
      <c r="C396" s="6" t="str">
        <f t="shared" si="6"/>
        <v>B884****0</v>
      </c>
      <c r="D396" s="6" t="s">
        <v>2264</v>
      </c>
      <c r="E396" s="6" t="s">
        <v>287</v>
      </c>
      <c r="F396" s="6" t="s">
        <v>2450</v>
      </c>
      <c r="G396" s="7">
        <v>133.72999999999999</v>
      </c>
      <c r="H396" s="13"/>
      <c r="I396" s="6" t="s">
        <v>2451</v>
      </c>
      <c r="J396" s="6" t="s">
        <v>2452</v>
      </c>
      <c r="K396" s="6" t="s">
        <v>819</v>
      </c>
      <c r="L396" s="6" t="s">
        <v>2453</v>
      </c>
    </row>
    <row r="397" spans="1:12" ht="12" customHeight="1" x14ac:dyDescent="0.2">
      <c r="A397" s="6" t="s">
        <v>2454</v>
      </c>
      <c r="B397" s="6" t="s">
        <v>2263</v>
      </c>
      <c r="C397" s="6" t="str">
        <f t="shared" si="6"/>
        <v>B884****0</v>
      </c>
      <c r="D397" s="6" t="s">
        <v>2264</v>
      </c>
      <c r="E397" s="6" t="s">
        <v>287</v>
      </c>
      <c r="F397" s="6" t="s">
        <v>2455</v>
      </c>
      <c r="G397" s="7">
        <v>30.9</v>
      </c>
      <c r="H397" s="13"/>
      <c r="I397" s="6" t="s">
        <v>2456</v>
      </c>
      <c r="J397" s="6" t="s">
        <v>2457</v>
      </c>
      <c r="K397" s="6" t="s">
        <v>2275</v>
      </c>
      <c r="L397" s="6" t="s">
        <v>2458</v>
      </c>
    </row>
    <row r="398" spans="1:12" ht="12" customHeight="1" x14ac:dyDescent="0.2">
      <c r="A398" s="6" t="s">
        <v>2459</v>
      </c>
      <c r="B398" s="6" t="s">
        <v>2263</v>
      </c>
      <c r="C398" s="6" t="str">
        <f t="shared" si="6"/>
        <v>B884****0</v>
      </c>
      <c r="D398" s="6" t="s">
        <v>2264</v>
      </c>
      <c r="E398" s="6" t="s">
        <v>287</v>
      </c>
      <c r="F398" s="6" t="s">
        <v>2460</v>
      </c>
      <c r="G398" s="7">
        <v>148.32</v>
      </c>
      <c r="H398" s="15">
        <f>SUM(G357:G386)</f>
        <v>9177.9</v>
      </c>
      <c r="I398" s="6" t="s">
        <v>2461</v>
      </c>
      <c r="J398" s="6" t="s">
        <v>2462</v>
      </c>
      <c r="K398" s="6" t="s">
        <v>819</v>
      </c>
      <c r="L398" s="6" t="s">
        <v>2463</v>
      </c>
    </row>
    <row r="399" spans="1:12" ht="12" customHeight="1" x14ac:dyDescent="0.2">
      <c r="A399" s="6" t="s">
        <v>2464</v>
      </c>
      <c r="B399" s="6" t="s">
        <v>2465</v>
      </c>
      <c r="C399" s="6" t="str">
        <f t="shared" si="6"/>
        <v>B785****2</v>
      </c>
      <c r="D399" s="6" t="s">
        <v>2466</v>
      </c>
      <c r="E399" s="6" t="s">
        <v>2467</v>
      </c>
      <c r="F399" s="6" t="s">
        <v>2468</v>
      </c>
      <c r="G399" s="7">
        <v>30.87</v>
      </c>
      <c r="H399" s="13"/>
      <c r="I399" s="6" t="s">
        <v>2469</v>
      </c>
      <c r="J399" s="6" t="s">
        <v>2470</v>
      </c>
      <c r="K399" s="6" t="s">
        <v>2471</v>
      </c>
      <c r="L399" s="6" t="s">
        <v>2472</v>
      </c>
    </row>
    <row r="400" spans="1:12" ht="12" customHeight="1" x14ac:dyDescent="0.2">
      <c r="A400" s="6" t="s">
        <v>2473</v>
      </c>
      <c r="B400" s="6" t="s">
        <v>2465</v>
      </c>
      <c r="C400" s="6" t="str">
        <f t="shared" si="6"/>
        <v>B785****2</v>
      </c>
      <c r="D400" s="6" t="s">
        <v>2466</v>
      </c>
      <c r="E400" s="6" t="s">
        <v>1153</v>
      </c>
      <c r="F400" s="6" t="s">
        <v>2474</v>
      </c>
      <c r="G400" s="9">
        <v>2413.8200000000002</v>
      </c>
      <c r="H400" s="13"/>
      <c r="I400" s="6" t="s">
        <v>2475</v>
      </c>
      <c r="J400" s="6" t="s">
        <v>2476</v>
      </c>
      <c r="K400" s="6" t="s">
        <v>1197</v>
      </c>
      <c r="L400" s="6" t="s">
        <v>2477</v>
      </c>
    </row>
    <row r="401" spans="1:12" ht="12" customHeight="1" x14ac:dyDescent="0.2">
      <c r="A401" s="6" t="s">
        <v>2478</v>
      </c>
      <c r="B401" s="6" t="s">
        <v>2465</v>
      </c>
      <c r="C401" s="6" t="str">
        <f t="shared" si="6"/>
        <v>B785****2</v>
      </c>
      <c r="D401" s="6" t="s">
        <v>2466</v>
      </c>
      <c r="E401" s="6" t="s">
        <v>1401</v>
      </c>
      <c r="F401" s="6" t="s">
        <v>2479</v>
      </c>
      <c r="G401" s="7">
        <v>350.78</v>
      </c>
      <c r="H401" s="15">
        <f>SUM(G399:G401)</f>
        <v>2795.4700000000003</v>
      </c>
      <c r="I401" s="6" t="s">
        <v>2480</v>
      </c>
      <c r="J401" s="6" t="s">
        <v>2481</v>
      </c>
      <c r="K401" s="6" t="s">
        <v>1197</v>
      </c>
      <c r="L401" s="6" t="s">
        <v>2482</v>
      </c>
    </row>
    <row r="402" spans="1:12" ht="12" customHeight="1" x14ac:dyDescent="0.2">
      <c r="A402" s="6" t="s">
        <v>2483</v>
      </c>
      <c r="B402" s="6" t="s">
        <v>2484</v>
      </c>
      <c r="C402" s="6" t="str">
        <f t="shared" si="6"/>
        <v>A281****2</v>
      </c>
      <c r="D402" s="6" t="s">
        <v>2485</v>
      </c>
      <c r="E402" s="6" t="s">
        <v>418</v>
      </c>
      <c r="F402" s="6" t="s">
        <v>2486</v>
      </c>
      <c r="G402" s="7">
        <v>968.15</v>
      </c>
      <c r="H402" s="12">
        <v>968.15</v>
      </c>
      <c r="I402" s="6" t="s">
        <v>179</v>
      </c>
      <c r="J402" s="6" t="s">
        <v>2487</v>
      </c>
      <c r="K402" s="16"/>
      <c r="L402" s="6" t="s">
        <v>2488</v>
      </c>
    </row>
    <row r="403" spans="1:12" ht="12" customHeight="1" x14ac:dyDescent="0.2">
      <c r="A403" s="6" t="s">
        <v>2489</v>
      </c>
      <c r="B403" s="6" t="s">
        <v>2490</v>
      </c>
      <c r="C403" s="6" t="str">
        <f t="shared" si="6"/>
        <v>A820****4</v>
      </c>
      <c r="D403" s="6" t="s">
        <v>2491</v>
      </c>
      <c r="E403" s="6" t="s">
        <v>1458</v>
      </c>
      <c r="F403" s="6" t="s">
        <v>2492</v>
      </c>
      <c r="G403" s="9">
        <v>1646.66</v>
      </c>
      <c r="H403" s="13"/>
      <c r="I403" s="6" t="s">
        <v>2493</v>
      </c>
      <c r="J403" s="6" t="s">
        <v>2494</v>
      </c>
      <c r="K403" s="6" t="s">
        <v>2495</v>
      </c>
      <c r="L403" s="6" t="s">
        <v>2496</v>
      </c>
    </row>
    <row r="404" spans="1:12" ht="12" customHeight="1" x14ac:dyDescent="0.2">
      <c r="A404" s="6" t="s">
        <v>2497</v>
      </c>
      <c r="B404" s="6" t="s">
        <v>2490</v>
      </c>
      <c r="C404" s="6" t="str">
        <f t="shared" si="6"/>
        <v>A820****4</v>
      </c>
      <c r="D404" s="6" t="s">
        <v>2491</v>
      </c>
      <c r="E404" s="6" t="s">
        <v>1458</v>
      </c>
      <c r="F404" s="6" t="s">
        <v>2498</v>
      </c>
      <c r="G404" s="7">
        <v>529.91999999999996</v>
      </c>
      <c r="H404" s="13"/>
      <c r="I404" s="6" t="s">
        <v>2499</v>
      </c>
      <c r="J404" s="6" t="s">
        <v>2500</v>
      </c>
      <c r="K404" s="6" t="s">
        <v>2495</v>
      </c>
      <c r="L404" s="6" t="s">
        <v>2501</v>
      </c>
    </row>
    <row r="405" spans="1:12" ht="12" customHeight="1" x14ac:dyDescent="0.2">
      <c r="A405" s="6" t="s">
        <v>2502</v>
      </c>
      <c r="B405" s="6" t="s">
        <v>2490</v>
      </c>
      <c r="C405" s="6" t="str">
        <f t="shared" si="6"/>
        <v>A820****4</v>
      </c>
      <c r="D405" s="6" t="s">
        <v>2491</v>
      </c>
      <c r="E405" s="6" t="s">
        <v>535</v>
      </c>
      <c r="F405" s="6" t="s">
        <v>2503</v>
      </c>
      <c r="G405" s="9">
        <v>1820.03</v>
      </c>
      <c r="H405" s="13"/>
      <c r="I405" s="6" t="s">
        <v>2504</v>
      </c>
      <c r="J405" s="6" t="s">
        <v>2505</v>
      </c>
      <c r="K405" s="6" t="s">
        <v>2495</v>
      </c>
      <c r="L405" s="6" t="s">
        <v>2506</v>
      </c>
    </row>
    <row r="406" spans="1:12" ht="12" customHeight="1" x14ac:dyDescent="0.2">
      <c r="A406" s="6" t="s">
        <v>2507</v>
      </c>
      <c r="B406" s="6" t="s">
        <v>2490</v>
      </c>
      <c r="C406" s="6" t="str">
        <f t="shared" si="6"/>
        <v>A820****4</v>
      </c>
      <c r="D406" s="6" t="s">
        <v>2491</v>
      </c>
      <c r="E406" s="6" t="s">
        <v>535</v>
      </c>
      <c r="F406" s="6" t="s">
        <v>2508</v>
      </c>
      <c r="G406" s="7">
        <v>489.19</v>
      </c>
      <c r="H406" s="13"/>
      <c r="I406" s="6" t="s">
        <v>2509</v>
      </c>
      <c r="J406" s="6" t="s">
        <v>2510</v>
      </c>
      <c r="K406" s="6" t="s">
        <v>2495</v>
      </c>
      <c r="L406" s="6" t="s">
        <v>2511</v>
      </c>
    </row>
    <row r="407" spans="1:12" ht="12" customHeight="1" x14ac:dyDescent="0.2">
      <c r="A407" s="6" t="s">
        <v>2512</v>
      </c>
      <c r="B407" s="6" t="s">
        <v>2490</v>
      </c>
      <c r="C407" s="6" t="str">
        <f t="shared" si="6"/>
        <v>A820****4</v>
      </c>
      <c r="D407" s="6" t="s">
        <v>2491</v>
      </c>
      <c r="E407" s="6" t="s">
        <v>2513</v>
      </c>
      <c r="F407" s="6" t="s">
        <v>2514</v>
      </c>
      <c r="G407" s="9">
        <v>2180.23</v>
      </c>
      <c r="H407" s="13"/>
      <c r="I407" s="6" t="s">
        <v>2515</v>
      </c>
      <c r="J407" s="6" t="s">
        <v>2516</v>
      </c>
      <c r="K407" s="6" t="s">
        <v>2495</v>
      </c>
      <c r="L407" s="6" t="s">
        <v>2517</v>
      </c>
    </row>
    <row r="408" spans="1:12" ht="12" customHeight="1" x14ac:dyDescent="0.2">
      <c r="A408" s="6" t="s">
        <v>2518</v>
      </c>
      <c r="B408" s="6" t="s">
        <v>2490</v>
      </c>
      <c r="C408" s="6" t="str">
        <f t="shared" si="6"/>
        <v>A820****4</v>
      </c>
      <c r="D408" s="6" t="s">
        <v>2491</v>
      </c>
      <c r="E408" s="6" t="s">
        <v>2513</v>
      </c>
      <c r="F408" s="6" t="s">
        <v>2519</v>
      </c>
      <c r="G408" s="7">
        <v>489.19</v>
      </c>
      <c r="H408" s="13"/>
      <c r="I408" s="6" t="s">
        <v>2520</v>
      </c>
      <c r="J408" s="6" t="s">
        <v>2521</v>
      </c>
      <c r="K408" s="6" t="s">
        <v>2495</v>
      </c>
      <c r="L408" s="6" t="s">
        <v>2522</v>
      </c>
    </row>
    <row r="409" spans="1:12" ht="12" customHeight="1" x14ac:dyDescent="0.2">
      <c r="A409" s="6" t="s">
        <v>2523</v>
      </c>
      <c r="B409" s="6" t="s">
        <v>2490</v>
      </c>
      <c r="C409" s="6" t="str">
        <f t="shared" si="6"/>
        <v>A820****4</v>
      </c>
      <c r="D409" s="6" t="s">
        <v>2491</v>
      </c>
      <c r="E409" s="6" t="s">
        <v>845</v>
      </c>
      <c r="F409" s="6" t="s">
        <v>2524</v>
      </c>
      <c r="G409" s="9">
        <v>1930.34</v>
      </c>
      <c r="H409" s="13"/>
      <c r="I409" s="6" t="s">
        <v>2525</v>
      </c>
      <c r="J409" s="6" t="s">
        <v>2526</v>
      </c>
      <c r="K409" s="6" t="s">
        <v>2495</v>
      </c>
      <c r="L409" s="6" t="s">
        <v>2527</v>
      </c>
    </row>
    <row r="410" spans="1:12" ht="12" customHeight="1" x14ac:dyDescent="0.2">
      <c r="A410" s="6" t="s">
        <v>2528</v>
      </c>
      <c r="B410" s="6" t="s">
        <v>2490</v>
      </c>
      <c r="C410" s="6" t="str">
        <f t="shared" si="6"/>
        <v>A820****4</v>
      </c>
      <c r="D410" s="6" t="s">
        <v>2491</v>
      </c>
      <c r="E410" s="6" t="s">
        <v>845</v>
      </c>
      <c r="F410" s="6" t="s">
        <v>2529</v>
      </c>
      <c r="G410" s="7">
        <v>497.06</v>
      </c>
      <c r="H410" s="13"/>
      <c r="I410" s="6" t="s">
        <v>2530</v>
      </c>
      <c r="J410" s="6" t="s">
        <v>2531</v>
      </c>
      <c r="K410" s="6" t="s">
        <v>2495</v>
      </c>
      <c r="L410" s="6" t="s">
        <v>2532</v>
      </c>
    </row>
    <row r="411" spans="1:12" ht="12" customHeight="1" x14ac:dyDescent="0.2">
      <c r="A411" s="6" t="s">
        <v>2533</v>
      </c>
      <c r="B411" s="6" t="s">
        <v>2490</v>
      </c>
      <c r="C411" s="6" t="str">
        <f t="shared" si="6"/>
        <v>A820****4</v>
      </c>
      <c r="D411" s="6" t="s">
        <v>2491</v>
      </c>
      <c r="E411" s="6" t="s">
        <v>2184</v>
      </c>
      <c r="F411" s="6" t="s">
        <v>2534</v>
      </c>
      <c r="G411" s="9">
        <v>1847.13</v>
      </c>
      <c r="H411" s="13"/>
      <c r="I411" s="6" t="s">
        <v>2535</v>
      </c>
      <c r="J411" s="6" t="s">
        <v>2536</v>
      </c>
      <c r="K411" s="6" t="s">
        <v>2495</v>
      </c>
      <c r="L411" s="6" t="s">
        <v>2537</v>
      </c>
    </row>
    <row r="412" spans="1:12" ht="12" customHeight="1" x14ac:dyDescent="0.2">
      <c r="A412" s="6" t="s">
        <v>2538</v>
      </c>
      <c r="B412" s="6" t="s">
        <v>2490</v>
      </c>
      <c r="C412" s="6" t="str">
        <f t="shared" si="6"/>
        <v>A820****4</v>
      </c>
      <c r="D412" s="6" t="s">
        <v>2491</v>
      </c>
      <c r="E412" s="6" t="s">
        <v>2184</v>
      </c>
      <c r="F412" s="6" t="s">
        <v>2539</v>
      </c>
      <c r="G412" s="7">
        <v>489.19</v>
      </c>
      <c r="H412" s="13"/>
      <c r="I412" s="6" t="s">
        <v>2540</v>
      </c>
      <c r="J412" s="6" t="s">
        <v>2541</v>
      </c>
      <c r="K412" s="6" t="s">
        <v>2495</v>
      </c>
      <c r="L412" s="6" t="s">
        <v>2542</v>
      </c>
    </row>
    <row r="413" spans="1:12" ht="12" customHeight="1" x14ac:dyDescent="0.2">
      <c r="A413" s="6" t="s">
        <v>2543</v>
      </c>
      <c r="B413" s="6" t="s">
        <v>2490</v>
      </c>
      <c r="C413" s="6" t="str">
        <f t="shared" si="6"/>
        <v>A820****4</v>
      </c>
      <c r="D413" s="6" t="s">
        <v>2491</v>
      </c>
      <c r="E413" s="6" t="s">
        <v>1350</v>
      </c>
      <c r="F413" s="6" t="s">
        <v>2544</v>
      </c>
      <c r="G413" s="9">
        <v>1809.98</v>
      </c>
      <c r="H413" s="13"/>
      <c r="I413" s="6" t="s">
        <v>2545</v>
      </c>
      <c r="J413" s="6" t="s">
        <v>2546</v>
      </c>
      <c r="K413" s="6" t="s">
        <v>2495</v>
      </c>
      <c r="L413" s="6" t="s">
        <v>2547</v>
      </c>
    </row>
    <row r="414" spans="1:12" ht="12" customHeight="1" x14ac:dyDescent="0.2">
      <c r="A414" s="6" t="s">
        <v>2548</v>
      </c>
      <c r="B414" s="6" t="s">
        <v>2490</v>
      </c>
      <c r="C414" s="6" t="str">
        <f t="shared" si="6"/>
        <v>A820****4</v>
      </c>
      <c r="D414" s="6" t="s">
        <v>2491</v>
      </c>
      <c r="E414" s="6" t="s">
        <v>1350</v>
      </c>
      <c r="F414" s="6" t="s">
        <v>2549</v>
      </c>
      <c r="G414" s="7">
        <v>489.19</v>
      </c>
      <c r="H414" s="13"/>
      <c r="I414" s="6" t="s">
        <v>2550</v>
      </c>
      <c r="J414" s="6" t="s">
        <v>2551</v>
      </c>
      <c r="K414" s="6" t="s">
        <v>2495</v>
      </c>
      <c r="L414" s="6" t="s">
        <v>2552</v>
      </c>
    </row>
    <row r="415" spans="1:12" ht="12" customHeight="1" x14ac:dyDescent="0.2">
      <c r="A415" s="6" t="s">
        <v>2553</v>
      </c>
      <c r="B415" s="6" t="s">
        <v>2490</v>
      </c>
      <c r="C415" s="6" t="str">
        <f t="shared" si="6"/>
        <v>A820****4</v>
      </c>
      <c r="D415" s="6" t="s">
        <v>2491</v>
      </c>
      <c r="E415" s="6" t="s">
        <v>2554</v>
      </c>
      <c r="F415" s="6" t="s">
        <v>2555</v>
      </c>
      <c r="G415" s="9">
        <v>1861.33</v>
      </c>
      <c r="H415" s="13"/>
      <c r="I415" s="6" t="s">
        <v>2556</v>
      </c>
      <c r="J415" s="6" t="s">
        <v>2557</v>
      </c>
      <c r="K415" s="6" t="s">
        <v>2495</v>
      </c>
      <c r="L415" s="6" t="s">
        <v>2558</v>
      </c>
    </row>
    <row r="416" spans="1:12" ht="12" customHeight="1" x14ac:dyDescent="0.2">
      <c r="A416" s="6" t="s">
        <v>2559</v>
      </c>
      <c r="B416" s="6" t="s">
        <v>2490</v>
      </c>
      <c r="C416" s="6" t="str">
        <f t="shared" si="6"/>
        <v>A820****4</v>
      </c>
      <c r="D416" s="6" t="s">
        <v>2491</v>
      </c>
      <c r="E416" s="6" t="s">
        <v>2554</v>
      </c>
      <c r="F416" s="6" t="s">
        <v>2560</v>
      </c>
      <c r="G416" s="7">
        <v>489.19</v>
      </c>
      <c r="H416" s="13"/>
      <c r="I416" s="6" t="s">
        <v>2561</v>
      </c>
      <c r="J416" s="6" t="s">
        <v>2562</v>
      </c>
      <c r="K416" s="6" t="s">
        <v>2495</v>
      </c>
      <c r="L416" s="6" t="s">
        <v>2563</v>
      </c>
    </row>
    <row r="417" spans="1:12" ht="12" customHeight="1" x14ac:dyDescent="0.2">
      <c r="A417" s="6" t="s">
        <v>2564</v>
      </c>
      <c r="B417" s="6" t="s">
        <v>2490</v>
      </c>
      <c r="C417" s="6" t="str">
        <f t="shared" si="6"/>
        <v>A820****4</v>
      </c>
      <c r="D417" s="6" t="s">
        <v>2491</v>
      </c>
      <c r="E417" s="6" t="s">
        <v>1923</v>
      </c>
      <c r="F417" s="6" t="s">
        <v>2565</v>
      </c>
      <c r="G417" s="9">
        <v>1822.01</v>
      </c>
      <c r="H417" s="13"/>
      <c r="I417" s="6" t="s">
        <v>2566</v>
      </c>
      <c r="J417" s="6" t="s">
        <v>2567</v>
      </c>
      <c r="K417" s="6" t="s">
        <v>2495</v>
      </c>
      <c r="L417" s="6" t="s">
        <v>2568</v>
      </c>
    </row>
    <row r="418" spans="1:12" ht="12" customHeight="1" x14ac:dyDescent="0.2">
      <c r="A418" s="6" t="s">
        <v>2569</v>
      </c>
      <c r="B418" s="6" t="s">
        <v>2490</v>
      </c>
      <c r="C418" s="6" t="str">
        <f t="shared" si="6"/>
        <v>A820****4</v>
      </c>
      <c r="D418" s="6" t="s">
        <v>2491</v>
      </c>
      <c r="E418" s="6" t="s">
        <v>1923</v>
      </c>
      <c r="F418" s="6" t="s">
        <v>2570</v>
      </c>
      <c r="G418" s="7">
        <v>489.19</v>
      </c>
      <c r="H418" s="13"/>
      <c r="I418" s="6" t="s">
        <v>2571</v>
      </c>
      <c r="J418" s="6" t="s">
        <v>2572</v>
      </c>
      <c r="K418" s="6" t="s">
        <v>2495</v>
      </c>
      <c r="L418" s="6" t="s">
        <v>2573</v>
      </c>
    </row>
    <row r="419" spans="1:12" ht="12" customHeight="1" x14ac:dyDescent="0.2">
      <c r="A419" s="6" t="s">
        <v>2574</v>
      </c>
      <c r="B419" s="6" t="s">
        <v>2490</v>
      </c>
      <c r="C419" s="6" t="str">
        <f t="shared" si="6"/>
        <v>A820****4</v>
      </c>
      <c r="D419" s="6" t="s">
        <v>2491</v>
      </c>
      <c r="E419" s="6" t="s">
        <v>1405</v>
      </c>
      <c r="F419" s="6" t="s">
        <v>2575</v>
      </c>
      <c r="G419" s="9">
        <v>1650.28</v>
      </c>
      <c r="H419" s="13"/>
      <c r="I419" s="6" t="s">
        <v>2576</v>
      </c>
      <c r="J419" s="6" t="s">
        <v>2577</v>
      </c>
      <c r="K419" s="6" t="s">
        <v>2495</v>
      </c>
      <c r="L419" s="6" t="s">
        <v>2578</v>
      </c>
    </row>
    <row r="420" spans="1:12" ht="12" customHeight="1" x14ac:dyDescent="0.2">
      <c r="A420" s="6" t="s">
        <v>2579</v>
      </c>
      <c r="B420" s="6" t="s">
        <v>2490</v>
      </c>
      <c r="C420" s="6" t="str">
        <f t="shared" si="6"/>
        <v>A820****4</v>
      </c>
      <c r="D420" s="6" t="s">
        <v>2491</v>
      </c>
      <c r="E420" s="6" t="s">
        <v>1405</v>
      </c>
      <c r="F420" s="6" t="s">
        <v>2580</v>
      </c>
      <c r="G420" s="7">
        <v>489.19</v>
      </c>
      <c r="H420" s="15">
        <f>SUM(G403:G420)</f>
        <v>21019.299999999992</v>
      </c>
      <c r="I420" s="6" t="s">
        <v>2581</v>
      </c>
      <c r="J420" s="6" t="s">
        <v>2582</v>
      </c>
      <c r="K420" s="6" t="s">
        <v>2495</v>
      </c>
      <c r="L420" s="6" t="s">
        <v>2583</v>
      </c>
    </row>
    <row r="421" spans="1:12" ht="12" customHeight="1" x14ac:dyDescent="0.2">
      <c r="A421" s="6" t="s">
        <v>2584</v>
      </c>
      <c r="B421" s="6" t="s">
        <v>2585</v>
      </c>
      <c r="C421" s="6" t="str">
        <f t="shared" si="6"/>
        <v>A789****5</v>
      </c>
      <c r="D421" s="6" t="s">
        <v>2586</v>
      </c>
      <c r="E421" s="6" t="s">
        <v>387</v>
      </c>
      <c r="F421" s="6" t="s">
        <v>2587</v>
      </c>
      <c r="G421" s="9">
        <v>3032.51</v>
      </c>
      <c r="H421" s="13"/>
      <c r="I421" s="6" t="s">
        <v>2588</v>
      </c>
      <c r="J421" s="6" t="s">
        <v>2589</v>
      </c>
      <c r="K421" s="6" t="s">
        <v>2495</v>
      </c>
      <c r="L421" s="6" t="s">
        <v>2590</v>
      </c>
    </row>
    <row r="422" spans="1:12" ht="12" customHeight="1" x14ac:dyDescent="0.2">
      <c r="A422" s="6" t="s">
        <v>2591</v>
      </c>
      <c r="B422" s="6" t="s">
        <v>2585</v>
      </c>
      <c r="C422" s="6" t="str">
        <f t="shared" si="6"/>
        <v>A789****5</v>
      </c>
      <c r="D422" s="6" t="s">
        <v>2586</v>
      </c>
      <c r="E422" s="6" t="s">
        <v>345</v>
      </c>
      <c r="F422" s="6" t="s">
        <v>2592</v>
      </c>
      <c r="G422" s="9">
        <v>3043.05</v>
      </c>
      <c r="H422" s="13"/>
      <c r="I422" s="6" t="s">
        <v>2593</v>
      </c>
      <c r="J422" s="6" t="s">
        <v>2594</v>
      </c>
      <c r="K422" s="6" t="s">
        <v>2495</v>
      </c>
      <c r="L422" s="6" t="s">
        <v>2595</v>
      </c>
    </row>
    <row r="423" spans="1:12" ht="12" customHeight="1" x14ac:dyDescent="0.2">
      <c r="A423" s="6" t="s">
        <v>1459</v>
      </c>
      <c r="B423" s="6" t="s">
        <v>2585</v>
      </c>
      <c r="C423" s="6" t="str">
        <f t="shared" si="6"/>
        <v>A789****5</v>
      </c>
      <c r="D423" s="6" t="s">
        <v>2586</v>
      </c>
      <c r="E423" s="6" t="s">
        <v>1286</v>
      </c>
      <c r="F423" s="6" t="s">
        <v>2596</v>
      </c>
      <c r="G423" s="9">
        <v>3106.74</v>
      </c>
      <c r="H423" s="13"/>
      <c r="I423" s="6" t="s">
        <v>2597</v>
      </c>
      <c r="J423" s="6" t="s">
        <v>2598</v>
      </c>
      <c r="K423" s="6" t="s">
        <v>2495</v>
      </c>
      <c r="L423" s="6" t="s">
        <v>2599</v>
      </c>
    </row>
    <row r="424" spans="1:12" ht="12" customHeight="1" x14ac:dyDescent="0.2">
      <c r="A424" s="6" t="s">
        <v>2600</v>
      </c>
      <c r="B424" s="6" t="s">
        <v>2585</v>
      </c>
      <c r="C424" s="6" t="str">
        <f t="shared" si="6"/>
        <v>A789****5</v>
      </c>
      <c r="D424" s="6" t="s">
        <v>2586</v>
      </c>
      <c r="E424" s="6" t="s">
        <v>2601</v>
      </c>
      <c r="F424" s="6" t="s">
        <v>2602</v>
      </c>
      <c r="G424" s="9">
        <v>3045.96</v>
      </c>
      <c r="H424" s="13"/>
      <c r="I424" s="6" t="s">
        <v>2603</v>
      </c>
      <c r="J424" s="6" t="s">
        <v>2604</v>
      </c>
      <c r="K424" s="6" t="s">
        <v>2495</v>
      </c>
      <c r="L424" s="6" t="s">
        <v>2605</v>
      </c>
    </row>
    <row r="425" spans="1:12" ht="12" customHeight="1" x14ac:dyDescent="0.2">
      <c r="A425" s="6" t="s">
        <v>2606</v>
      </c>
      <c r="B425" s="6" t="s">
        <v>2585</v>
      </c>
      <c r="C425" s="6" t="str">
        <f t="shared" si="6"/>
        <v>A789****5</v>
      </c>
      <c r="D425" s="6" t="s">
        <v>2586</v>
      </c>
      <c r="E425" s="6" t="s">
        <v>2607</v>
      </c>
      <c r="F425" s="6" t="s">
        <v>2608</v>
      </c>
      <c r="G425" s="9">
        <v>3077.88</v>
      </c>
      <c r="H425" s="13"/>
      <c r="I425" s="6" t="s">
        <v>2609</v>
      </c>
      <c r="J425" s="6" t="s">
        <v>2610</v>
      </c>
      <c r="K425" s="6" t="s">
        <v>2495</v>
      </c>
      <c r="L425" s="6" t="s">
        <v>2611</v>
      </c>
    </row>
    <row r="426" spans="1:12" ht="12" customHeight="1" x14ac:dyDescent="0.2">
      <c r="A426" s="6" t="s">
        <v>1464</v>
      </c>
      <c r="B426" s="6" t="s">
        <v>2585</v>
      </c>
      <c r="C426" s="6" t="str">
        <f t="shared" si="6"/>
        <v>A789****5</v>
      </c>
      <c r="D426" s="6" t="s">
        <v>2586</v>
      </c>
      <c r="E426" s="6" t="s">
        <v>2612</v>
      </c>
      <c r="F426" s="6" t="s">
        <v>2613</v>
      </c>
      <c r="G426" s="9">
        <v>3069.44</v>
      </c>
      <c r="H426" s="13"/>
      <c r="I426" s="6" t="s">
        <v>2614</v>
      </c>
      <c r="J426" s="6" t="s">
        <v>2615</v>
      </c>
      <c r="K426" s="6" t="s">
        <v>2495</v>
      </c>
      <c r="L426" s="6" t="s">
        <v>2616</v>
      </c>
    </row>
    <row r="427" spans="1:12" ht="12" customHeight="1" x14ac:dyDescent="0.2">
      <c r="A427" s="6" t="s">
        <v>2617</v>
      </c>
      <c r="B427" s="6" t="s">
        <v>2585</v>
      </c>
      <c r="C427" s="6" t="str">
        <f t="shared" si="6"/>
        <v>A789****5</v>
      </c>
      <c r="D427" s="6" t="s">
        <v>2586</v>
      </c>
      <c r="E427" s="6" t="s">
        <v>667</v>
      </c>
      <c r="F427" s="6" t="s">
        <v>2618</v>
      </c>
      <c r="G427" s="9">
        <v>3082.74</v>
      </c>
      <c r="H427" s="13"/>
      <c r="I427" s="6" t="s">
        <v>2619</v>
      </c>
      <c r="J427" s="6" t="s">
        <v>2620</v>
      </c>
      <c r="K427" s="6" t="s">
        <v>2495</v>
      </c>
      <c r="L427" s="6" t="s">
        <v>2621</v>
      </c>
    </row>
    <row r="428" spans="1:12" ht="12" customHeight="1" x14ac:dyDescent="0.2">
      <c r="A428" s="6" t="s">
        <v>2622</v>
      </c>
      <c r="B428" s="6" t="s">
        <v>2585</v>
      </c>
      <c r="C428" s="6" t="str">
        <f t="shared" si="6"/>
        <v>A789****5</v>
      </c>
      <c r="D428" s="6" t="s">
        <v>2586</v>
      </c>
      <c r="E428" s="6" t="s">
        <v>2623</v>
      </c>
      <c r="F428" s="6" t="s">
        <v>2624</v>
      </c>
      <c r="G428" s="9">
        <v>2962.99</v>
      </c>
      <c r="H428" s="13"/>
      <c r="I428" s="6" t="s">
        <v>2625</v>
      </c>
      <c r="J428" s="6" t="s">
        <v>2626</v>
      </c>
      <c r="K428" s="6" t="s">
        <v>2495</v>
      </c>
      <c r="L428" s="6" t="s">
        <v>2627</v>
      </c>
    </row>
    <row r="429" spans="1:12" ht="12" customHeight="1" x14ac:dyDescent="0.2">
      <c r="A429" s="6" t="s">
        <v>2628</v>
      </c>
      <c r="B429" s="6" t="s">
        <v>2585</v>
      </c>
      <c r="C429" s="6" t="str">
        <f t="shared" si="6"/>
        <v>A789****5</v>
      </c>
      <c r="D429" s="6" t="s">
        <v>2586</v>
      </c>
      <c r="E429" s="6" t="s">
        <v>1724</v>
      </c>
      <c r="F429" s="6" t="s">
        <v>2629</v>
      </c>
      <c r="G429" s="9">
        <v>1896.49</v>
      </c>
      <c r="H429" s="15">
        <f>SUM(G421:G429)</f>
        <v>26317.8</v>
      </c>
      <c r="I429" s="6" t="s">
        <v>2630</v>
      </c>
      <c r="J429" s="6" t="s">
        <v>2631</v>
      </c>
      <c r="K429" s="6" t="s">
        <v>2495</v>
      </c>
      <c r="L429" s="6" t="s">
        <v>2632</v>
      </c>
    </row>
    <row r="430" spans="1:12" ht="12" customHeight="1" x14ac:dyDescent="0.2">
      <c r="A430" s="6" t="s">
        <v>861</v>
      </c>
      <c r="B430" s="6" t="s">
        <v>2633</v>
      </c>
      <c r="C430" s="6" t="str">
        <f t="shared" si="6"/>
        <v>B068****7</v>
      </c>
      <c r="D430" s="6" t="s">
        <v>2634</v>
      </c>
      <c r="E430" s="6" t="s">
        <v>1798</v>
      </c>
      <c r="F430" s="6" t="s">
        <v>2635</v>
      </c>
      <c r="G430" s="9">
        <v>5566</v>
      </c>
      <c r="H430" s="12">
        <v>5566</v>
      </c>
      <c r="I430" s="6" t="s">
        <v>2636</v>
      </c>
      <c r="J430" s="6" t="s">
        <v>2637</v>
      </c>
      <c r="K430" s="6" t="s">
        <v>41</v>
      </c>
      <c r="L430" s="6" t="s">
        <v>2638</v>
      </c>
    </row>
    <row r="431" spans="1:12" ht="12" customHeight="1" x14ac:dyDescent="0.2">
      <c r="A431" s="6" t="s">
        <v>2639</v>
      </c>
      <c r="B431" s="6" t="s">
        <v>2640</v>
      </c>
      <c r="C431" s="6" t="str">
        <f t="shared" si="6"/>
        <v>F879****9</v>
      </c>
      <c r="D431" s="6" t="s">
        <v>2641</v>
      </c>
      <c r="E431" s="6" t="s">
        <v>2642</v>
      </c>
      <c r="F431" s="6" t="s">
        <v>2643</v>
      </c>
      <c r="G431" s="9">
        <v>1210</v>
      </c>
      <c r="H431" s="12">
        <v>1210</v>
      </c>
      <c r="I431" s="6" t="s">
        <v>2644</v>
      </c>
      <c r="J431" s="6" t="s">
        <v>2645</v>
      </c>
      <c r="K431" s="6" t="s">
        <v>253</v>
      </c>
      <c r="L431" s="6" t="s">
        <v>2646</v>
      </c>
    </row>
    <row r="432" spans="1:12" ht="12" customHeight="1" x14ac:dyDescent="0.2">
      <c r="A432" s="6" t="s">
        <v>2647</v>
      </c>
      <c r="B432" s="6" t="s">
        <v>2648</v>
      </c>
      <c r="C432" s="6" t="str">
        <f t="shared" si="6"/>
        <v>B876****6</v>
      </c>
      <c r="D432" s="6" t="s">
        <v>2649</v>
      </c>
      <c r="E432" s="6" t="s">
        <v>387</v>
      </c>
      <c r="F432" s="6" t="s">
        <v>424</v>
      </c>
      <c r="G432" s="7">
        <v>111.32</v>
      </c>
      <c r="H432" s="13"/>
      <c r="I432" s="6" t="s">
        <v>2650</v>
      </c>
      <c r="J432" s="6" t="s">
        <v>2651</v>
      </c>
      <c r="K432" s="6" t="s">
        <v>1290</v>
      </c>
      <c r="L432" s="6" t="s">
        <v>2652</v>
      </c>
    </row>
    <row r="433" spans="1:12" ht="12" customHeight="1" x14ac:dyDescent="0.2">
      <c r="A433" s="6" t="s">
        <v>2653</v>
      </c>
      <c r="B433" s="6" t="s">
        <v>2648</v>
      </c>
      <c r="C433" s="6" t="str">
        <f t="shared" si="6"/>
        <v>B876****6</v>
      </c>
      <c r="D433" s="6" t="s">
        <v>2649</v>
      </c>
      <c r="E433" s="6" t="s">
        <v>916</v>
      </c>
      <c r="F433" s="6" t="s">
        <v>2654</v>
      </c>
      <c r="G433" s="7">
        <v>111.32</v>
      </c>
      <c r="H433" s="13"/>
      <c r="I433" s="6" t="s">
        <v>2655</v>
      </c>
      <c r="J433" s="6" t="s">
        <v>2656</v>
      </c>
      <c r="K433" s="6" t="s">
        <v>1290</v>
      </c>
      <c r="L433" s="6" t="s">
        <v>2657</v>
      </c>
    </row>
    <row r="434" spans="1:12" ht="12" customHeight="1" x14ac:dyDescent="0.2">
      <c r="A434" s="6" t="s">
        <v>896</v>
      </c>
      <c r="B434" s="6" t="s">
        <v>2648</v>
      </c>
      <c r="C434" s="6" t="str">
        <f t="shared" si="6"/>
        <v>B876****6</v>
      </c>
      <c r="D434" s="6" t="s">
        <v>2649</v>
      </c>
      <c r="E434" s="6" t="s">
        <v>345</v>
      </c>
      <c r="F434" s="6" t="s">
        <v>2658</v>
      </c>
      <c r="G434" s="7">
        <v>111.32</v>
      </c>
      <c r="H434" s="13"/>
      <c r="I434" s="6" t="s">
        <v>2659</v>
      </c>
      <c r="J434" s="6" t="s">
        <v>2660</v>
      </c>
      <c r="K434" s="6" t="s">
        <v>1290</v>
      </c>
      <c r="L434" s="6" t="s">
        <v>2661</v>
      </c>
    </row>
    <row r="435" spans="1:12" ht="12" customHeight="1" x14ac:dyDescent="0.2">
      <c r="A435" s="6" t="s">
        <v>2662</v>
      </c>
      <c r="B435" s="6" t="s">
        <v>2648</v>
      </c>
      <c r="C435" s="6" t="str">
        <f t="shared" si="6"/>
        <v>B876****6</v>
      </c>
      <c r="D435" s="6" t="s">
        <v>2649</v>
      </c>
      <c r="E435" s="6" t="s">
        <v>1286</v>
      </c>
      <c r="F435" s="6" t="s">
        <v>2663</v>
      </c>
      <c r="G435" s="7">
        <v>111.32</v>
      </c>
      <c r="H435" s="13"/>
      <c r="I435" s="6" t="s">
        <v>2664</v>
      </c>
      <c r="J435" s="6" t="s">
        <v>2665</v>
      </c>
      <c r="K435" s="6" t="s">
        <v>1290</v>
      </c>
      <c r="L435" s="6" t="s">
        <v>2666</v>
      </c>
    </row>
    <row r="436" spans="1:12" ht="12" customHeight="1" x14ac:dyDescent="0.2">
      <c r="A436" s="6" t="s">
        <v>2667</v>
      </c>
      <c r="B436" s="6" t="s">
        <v>2648</v>
      </c>
      <c r="C436" s="6" t="str">
        <f t="shared" si="6"/>
        <v>B876****6</v>
      </c>
      <c r="D436" s="6" t="s">
        <v>2649</v>
      </c>
      <c r="E436" s="6" t="s">
        <v>2607</v>
      </c>
      <c r="F436" s="6" t="s">
        <v>2668</v>
      </c>
      <c r="G436" s="7">
        <v>111.32</v>
      </c>
      <c r="H436" s="13"/>
      <c r="I436" s="6" t="s">
        <v>2669</v>
      </c>
      <c r="J436" s="6" t="s">
        <v>2670</v>
      </c>
      <c r="K436" s="6" t="s">
        <v>1290</v>
      </c>
      <c r="L436" s="6" t="s">
        <v>2671</v>
      </c>
    </row>
    <row r="437" spans="1:12" ht="12" customHeight="1" x14ac:dyDescent="0.2">
      <c r="A437" s="6" t="s">
        <v>2672</v>
      </c>
      <c r="B437" s="6" t="s">
        <v>2648</v>
      </c>
      <c r="C437" s="6" t="str">
        <f t="shared" si="6"/>
        <v>B876****6</v>
      </c>
      <c r="D437" s="6" t="s">
        <v>2649</v>
      </c>
      <c r="E437" s="6" t="s">
        <v>2612</v>
      </c>
      <c r="F437" s="6" t="s">
        <v>2673</v>
      </c>
      <c r="G437" s="7">
        <v>111.32</v>
      </c>
      <c r="H437" s="13"/>
      <c r="I437" s="6" t="s">
        <v>2674</v>
      </c>
      <c r="J437" s="6" t="s">
        <v>2675</v>
      </c>
      <c r="K437" s="6" t="s">
        <v>1290</v>
      </c>
      <c r="L437" s="6" t="s">
        <v>2676</v>
      </c>
    </row>
    <row r="438" spans="1:12" ht="12" customHeight="1" x14ac:dyDescent="0.2">
      <c r="A438" s="6" t="s">
        <v>2677</v>
      </c>
      <c r="B438" s="6" t="s">
        <v>2648</v>
      </c>
      <c r="C438" s="6" t="str">
        <f t="shared" si="6"/>
        <v>B876****6</v>
      </c>
      <c r="D438" s="6" t="s">
        <v>2649</v>
      </c>
      <c r="E438" s="6" t="s">
        <v>667</v>
      </c>
      <c r="F438" s="6" t="s">
        <v>2678</v>
      </c>
      <c r="G438" s="7">
        <v>111.32</v>
      </c>
      <c r="H438" s="13"/>
      <c r="I438" s="6" t="s">
        <v>2679</v>
      </c>
      <c r="J438" s="6" t="s">
        <v>2680</v>
      </c>
      <c r="K438" s="6" t="s">
        <v>1290</v>
      </c>
      <c r="L438" s="6" t="s">
        <v>2681</v>
      </c>
    </row>
    <row r="439" spans="1:12" ht="12" customHeight="1" x14ac:dyDescent="0.2">
      <c r="A439" s="6" t="s">
        <v>2682</v>
      </c>
      <c r="B439" s="6" t="s">
        <v>2648</v>
      </c>
      <c r="C439" s="6" t="str">
        <f t="shared" si="6"/>
        <v>B876****6</v>
      </c>
      <c r="D439" s="6" t="s">
        <v>2649</v>
      </c>
      <c r="E439" s="6" t="s">
        <v>2623</v>
      </c>
      <c r="F439" s="6" t="s">
        <v>2683</v>
      </c>
      <c r="G439" s="7">
        <v>111.32</v>
      </c>
      <c r="H439" s="13"/>
      <c r="I439" s="6" t="s">
        <v>2684</v>
      </c>
      <c r="J439" s="6" t="s">
        <v>2685</v>
      </c>
      <c r="K439" s="6" t="s">
        <v>1290</v>
      </c>
      <c r="L439" s="6" t="s">
        <v>2686</v>
      </c>
    </row>
    <row r="440" spans="1:12" ht="12" customHeight="1" x14ac:dyDescent="0.2">
      <c r="A440" s="6" t="s">
        <v>2687</v>
      </c>
      <c r="B440" s="6" t="s">
        <v>2648</v>
      </c>
      <c r="C440" s="6" t="str">
        <f t="shared" si="6"/>
        <v>B876****6</v>
      </c>
      <c r="D440" s="6" t="s">
        <v>2649</v>
      </c>
      <c r="E440" s="6" t="s">
        <v>1724</v>
      </c>
      <c r="F440" s="6" t="s">
        <v>2688</v>
      </c>
      <c r="G440" s="7">
        <v>111.32</v>
      </c>
      <c r="H440" s="15">
        <f>SUM(G432:G440)</f>
        <v>1001.8799999999997</v>
      </c>
      <c r="I440" s="6" t="s">
        <v>2689</v>
      </c>
      <c r="J440" s="6" t="s">
        <v>2690</v>
      </c>
      <c r="K440" s="6" t="s">
        <v>1290</v>
      </c>
      <c r="L440" s="6" t="s">
        <v>2691</v>
      </c>
    </row>
    <row r="441" spans="1:12" ht="12" customHeight="1" x14ac:dyDescent="0.2">
      <c r="A441" s="6" t="s">
        <v>2692</v>
      </c>
      <c r="B441" s="6" t="s">
        <v>2693</v>
      </c>
      <c r="C441" s="6" t="str">
        <f t="shared" si="6"/>
        <v>0379****X</v>
      </c>
      <c r="D441" s="6" t="s">
        <v>2694</v>
      </c>
      <c r="E441" s="6" t="s">
        <v>904</v>
      </c>
      <c r="F441" s="6" t="s">
        <v>479</v>
      </c>
      <c r="G441" s="9">
        <v>6655</v>
      </c>
      <c r="H441" s="12">
        <v>6655</v>
      </c>
      <c r="I441" s="6" t="s">
        <v>2695</v>
      </c>
      <c r="J441" s="6" t="s">
        <v>2696</v>
      </c>
      <c r="K441" s="6" t="s">
        <v>68</v>
      </c>
      <c r="L441" s="6" t="s">
        <v>2697</v>
      </c>
    </row>
    <row r="442" spans="1:12" ht="12" customHeight="1" x14ac:dyDescent="0.2">
      <c r="A442" s="6" t="s">
        <v>2698</v>
      </c>
      <c r="B442" s="6" t="s">
        <v>2699</v>
      </c>
      <c r="C442" s="6" t="str">
        <f t="shared" si="6"/>
        <v>B871****1</v>
      </c>
      <c r="D442" s="6" t="s">
        <v>2700</v>
      </c>
      <c r="E442" s="6" t="s">
        <v>1014</v>
      </c>
      <c r="F442" s="6" t="s">
        <v>2701</v>
      </c>
      <c r="G442" s="7">
        <v>665.5</v>
      </c>
      <c r="H442" s="13"/>
      <c r="I442" s="6" t="s">
        <v>2702</v>
      </c>
      <c r="J442" s="6" t="s">
        <v>2703</v>
      </c>
      <c r="K442" s="6" t="s">
        <v>1113</v>
      </c>
      <c r="L442" s="6" t="s">
        <v>2704</v>
      </c>
    </row>
    <row r="443" spans="1:12" ht="12" customHeight="1" x14ac:dyDescent="0.2">
      <c r="A443" s="6" t="s">
        <v>2705</v>
      </c>
      <c r="B443" s="6" t="s">
        <v>2699</v>
      </c>
      <c r="C443" s="6" t="str">
        <f t="shared" si="6"/>
        <v>B871****1</v>
      </c>
      <c r="D443" s="6" t="s">
        <v>2700</v>
      </c>
      <c r="E443" s="6" t="s">
        <v>2601</v>
      </c>
      <c r="F443" s="6" t="s">
        <v>2706</v>
      </c>
      <c r="G443" s="7">
        <v>665.5</v>
      </c>
      <c r="H443" s="13"/>
      <c r="I443" s="6" t="s">
        <v>2707</v>
      </c>
      <c r="J443" s="6" t="s">
        <v>2708</v>
      </c>
      <c r="K443" s="6" t="s">
        <v>1388</v>
      </c>
      <c r="L443" s="6" t="s">
        <v>2709</v>
      </c>
    </row>
    <row r="444" spans="1:12" ht="12" customHeight="1" x14ac:dyDescent="0.2">
      <c r="A444" s="6" t="s">
        <v>2710</v>
      </c>
      <c r="B444" s="6" t="s">
        <v>2699</v>
      </c>
      <c r="C444" s="6" t="str">
        <f t="shared" si="6"/>
        <v>B871****1</v>
      </c>
      <c r="D444" s="6" t="s">
        <v>2700</v>
      </c>
      <c r="E444" s="6" t="s">
        <v>2601</v>
      </c>
      <c r="F444" s="6" t="s">
        <v>2711</v>
      </c>
      <c r="G444" s="7">
        <v>665.5</v>
      </c>
      <c r="H444" s="15">
        <f>SUM(G442:G444)</f>
        <v>1996.5</v>
      </c>
      <c r="I444" s="6" t="s">
        <v>2712</v>
      </c>
      <c r="J444" s="6" t="s">
        <v>2713</v>
      </c>
      <c r="K444" s="6" t="s">
        <v>2131</v>
      </c>
      <c r="L444" s="6" t="s">
        <v>2714</v>
      </c>
    </row>
    <row r="445" spans="1:12" ht="12" customHeight="1" x14ac:dyDescent="0.2">
      <c r="A445" s="6" t="s">
        <v>2715</v>
      </c>
      <c r="B445" s="6" t="s">
        <v>2716</v>
      </c>
      <c r="C445" s="6" t="str">
        <f t="shared" si="6"/>
        <v>U885****8</v>
      </c>
      <c r="D445" s="6" t="s">
        <v>2717</v>
      </c>
      <c r="E445" s="6" t="s">
        <v>730</v>
      </c>
      <c r="F445" s="16"/>
      <c r="G445" s="9">
        <v>7400.01</v>
      </c>
      <c r="H445" s="12">
        <v>7400.01</v>
      </c>
      <c r="I445" s="6" t="s">
        <v>2718</v>
      </c>
      <c r="J445" s="6" t="s">
        <v>2719</v>
      </c>
      <c r="K445" s="6" t="s">
        <v>2720</v>
      </c>
      <c r="L445" s="16"/>
    </row>
    <row r="446" spans="1:12" ht="12" customHeight="1" x14ac:dyDescent="0.2">
      <c r="A446" s="6" t="s">
        <v>2721</v>
      </c>
      <c r="B446" s="6" t="s">
        <v>2722</v>
      </c>
      <c r="C446" s="6" t="str">
        <f t="shared" si="6"/>
        <v>0253****L</v>
      </c>
      <c r="D446" s="6" t="s">
        <v>2723</v>
      </c>
      <c r="E446" s="6" t="s">
        <v>2724</v>
      </c>
      <c r="F446" s="6" t="s">
        <v>2338</v>
      </c>
      <c r="G446" s="7">
        <v>217.8</v>
      </c>
      <c r="H446" s="13"/>
      <c r="I446" s="6" t="s">
        <v>2725</v>
      </c>
      <c r="J446" s="6" t="s">
        <v>2726</v>
      </c>
      <c r="K446" s="6" t="s">
        <v>142</v>
      </c>
      <c r="L446" s="6" t="s">
        <v>2727</v>
      </c>
    </row>
    <row r="447" spans="1:12" ht="12" customHeight="1" x14ac:dyDescent="0.2">
      <c r="A447" s="6" t="s">
        <v>2728</v>
      </c>
      <c r="B447" s="6" t="s">
        <v>2722</v>
      </c>
      <c r="C447" s="6" t="str">
        <f t="shared" si="6"/>
        <v>0253****L</v>
      </c>
      <c r="D447" s="6" t="s">
        <v>2723</v>
      </c>
      <c r="E447" s="6" t="s">
        <v>270</v>
      </c>
      <c r="F447" s="6" t="s">
        <v>2729</v>
      </c>
      <c r="G447" s="7">
        <v>435.6</v>
      </c>
      <c r="H447" s="15">
        <f>SUM(G446:G447)</f>
        <v>653.40000000000009</v>
      </c>
      <c r="I447" s="6" t="s">
        <v>2730</v>
      </c>
      <c r="J447" s="6" t="s">
        <v>2731</v>
      </c>
      <c r="K447" s="6" t="s">
        <v>142</v>
      </c>
      <c r="L447" s="6" t="s">
        <v>2732</v>
      </c>
    </row>
    <row r="448" spans="1:12" ht="12" customHeight="1" x14ac:dyDescent="0.2">
      <c r="A448" s="6" t="s">
        <v>2733</v>
      </c>
      <c r="B448" s="6" t="s">
        <v>2734</v>
      </c>
      <c r="C448" s="6" t="str">
        <f t="shared" si="6"/>
        <v>B104****9</v>
      </c>
      <c r="D448" s="6" t="s">
        <v>2735</v>
      </c>
      <c r="E448" s="6" t="s">
        <v>2736</v>
      </c>
      <c r="F448" s="6" t="s">
        <v>2737</v>
      </c>
      <c r="G448" s="9">
        <v>3617.9</v>
      </c>
      <c r="H448" s="13"/>
      <c r="I448" s="6" t="s">
        <v>2738</v>
      </c>
      <c r="J448" s="6" t="s">
        <v>2739</v>
      </c>
      <c r="K448" s="6" t="s">
        <v>29</v>
      </c>
      <c r="L448" s="6" t="s">
        <v>2740</v>
      </c>
    </row>
    <row r="449" spans="1:12" ht="12" customHeight="1" x14ac:dyDescent="0.2">
      <c r="A449" s="6" t="s">
        <v>2741</v>
      </c>
      <c r="B449" s="6" t="s">
        <v>2734</v>
      </c>
      <c r="C449" s="6" t="str">
        <f t="shared" si="6"/>
        <v>B104****9</v>
      </c>
      <c r="D449" s="6" t="s">
        <v>2735</v>
      </c>
      <c r="E449" s="6" t="s">
        <v>972</v>
      </c>
      <c r="F449" s="6" t="s">
        <v>2742</v>
      </c>
      <c r="G449" s="7">
        <v>843.98</v>
      </c>
      <c r="H449" s="15">
        <f>SUM(G448:G449)</f>
        <v>4461.88</v>
      </c>
      <c r="I449" s="6" t="s">
        <v>2743</v>
      </c>
      <c r="J449" s="6" t="s">
        <v>2744</v>
      </c>
      <c r="K449" s="6" t="s">
        <v>29</v>
      </c>
      <c r="L449" s="6" t="s">
        <v>2745</v>
      </c>
    </row>
    <row r="450" spans="1:12" ht="12" customHeight="1" x14ac:dyDescent="0.2">
      <c r="A450" s="6" t="s">
        <v>2746</v>
      </c>
      <c r="B450" s="6" t="s">
        <v>2747</v>
      </c>
      <c r="C450" s="6" t="str">
        <f t="shared" si="6"/>
        <v>G882****2</v>
      </c>
      <c r="D450" s="6" t="s">
        <v>2748</v>
      </c>
      <c r="E450" s="6" t="s">
        <v>77</v>
      </c>
      <c r="F450" s="6" t="s">
        <v>2749</v>
      </c>
      <c r="G450" s="7">
        <v>265</v>
      </c>
      <c r="H450" s="12">
        <v>265</v>
      </c>
      <c r="I450" s="6" t="s">
        <v>2750</v>
      </c>
      <c r="J450" s="6" t="s">
        <v>2751</v>
      </c>
      <c r="K450" s="6" t="s">
        <v>1765</v>
      </c>
      <c r="L450" s="6" t="s">
        <v>2752</v>
      </c>
    </row>
    <row r="451" spans="1:12" ht="12" customHeight="1" x14ac:dyDescent="0.2">
      <c r="A451" s="6" t="s">
        <v>2753</v>
      </c>
      <c r="B451" s="6" t="s">
        <v>2754</v>
      </c>
      <c r="C451" s="6" t="str">
        <f t="shared" si="6"/>
        <v>B843****5</v>
      </c>
      <c r="D451" s="6" t="s">
        <v>2755</v>
      </c>
      <c r="E451" s="6" t="s">
        <v>1530</v>
      </c>
      <c r="F451" s="6" t="s">
        <v>2756</v>
      </c>
      <c r="G451" s="7">
        <v>83.85</v>
      </c>
      <c r="H451" s="12">
        <v>83.85</v>
      </c>
      <c r="I451" s="6" t="s">
        <v>2757</v>
      </c>
      <c r="J451" s="6" t="s">
        <v>2758</v>
      </c>
      <c r="K451" s="6" t="s">
        <v>2759</v>
      </c>
      <c r="L451" s="6" t="s">
        <v>2760</v>
      </c>
    </row>
    <row r="452" spans="1:12" ht="12" customHeight="1" x14ac:dyDescent="0.2">
      <c r="A452" s="6" t="s">
        <v>2761</v>
      </c>
      <c r="B452" s="6" t="s">
        <v>2762</v>
      </c>
      <c r="C452" s="6" t="str">
        <f t="shared" ref="C452:C486" si="7">LEFT(B452,4)&amp;"****"&amp;RIGHT(B452,1)</f>
        <v>A584****6</v>
      </c>
      <c r="D452" s="6" t="s">
        <v>2763</v>
      </c>
      <c r="E452" s="6" t="s">
        <v>746</v>
      </c>
      <c r="F452" s="6" t="s">
        <v>2764</v>
      </c>
      <c r="G452" s="9">
        <v>2307.84</v>
      </c>
      <c r="H452" s="12">
        <v>2307.84</v>
      </c>
      <c r="I452" s="6" t="s">
        <v>2765</v>
      </c>
      <c r="J452" s="6" t="s">
        <v>2766</v>
      </c>
      <c r="K452" s="6" t="s">
        <v>566</v>
      </c>
      <c r="L452" s="6" t="s">
        <v>2767</v>
      </c>
    </row>
    <row r="453" spans="1:12" ht="12" customHeight="1" x14ac:dyDescent="0.2">
      <c r="A453" s="6" t="s">
        <v>2768</v>
      </c>
      <c r="B453" s="6" t="s">
        <v>2769</v>
      </c>
      <c r="C453" s="6" t="str">
        <f t="shared" si="7"/>
        <v>A084****6</v>
      </c>
      <c r="D453" s="6" t="s">
        <v>2770</v>
      </c>
      <c r="E453" s="6" t="s">
        <v>2771</v>
      </c>
      <c r="F453" s="6" t="s">
        <v>2772</v>
      </c>
      <c r="G453" s="7">
        <v>69.94</v>
      </c>
      <c r="H453" s="13"/>
      <c r="I453" s="6" t="s">
        <v>2773</v>
      </c>
      <c r="J453" s="6" t="s">
        <v>2774</v>
      </c>
      <c r="K453" s="6" t="s">
        <v>2275</v>
      </c>
      <c r="L453" s="6" t="s">
        <v>2775</v>
      </c>
    </row>
    <row r="454" spans="1:12" ht="12" customHeight="1" x14ac:dyDescent="0.2">
      <c r="A454" s="6" t="s">
        <v>2776</v>
      </c>
      <c r="B454" s="6" t="s">
        <v>2769</v>
      </c>
      <c r="C454" s="6" t="str">
        <f t="shared" si="7"/>
        <v>A084****6</v>
      </c>
      <c r="D454" s="6" t="s">
        <v>2770</v>
      </c>
      <c r="E454" s="6" t="s">
        <v>2777</v>
      </c>
      <c r="F454" s="6" t="s">
        <v>2778</v>
      </c>
      <c r="G454" s="7">
        <v>172.06</v>
      </c>
      <c r="H454" s="13"/>
      <c r="I454" s="6" t="s">
        <v>2779</v>
      </c>
      <c r="J454" s="6" t="s">
        <v>2780</v>
      </c>
      <c r="K454" s="6" t="s">
        <v>2275</v>
      </c>
      <c r="L454" s="6" t="s">
        <v>2781</v>
      </c>
    </row>
    <row r="455" spans="1:12" ht="12" customHeight="1" x14ac:dyDescent="0.2">
      <c r="A455" s="6" t="s">
        <v>476</v>
      </c>
      <c r="B455" s="6" t="s">
        <v>2769</v>
      </c>
      <c r="C455" s="6" t="str">
        <f t="shared" si="7"/>
        <v>A084****6</v>
      </c>
      <c r="D455" s="6" t="s">
        <v>2770</v>
      </c>
      <c r="E455" s="6" t="s">
        <v>1935</v>
      </c>
      <c r="F455" s="6" t="s">
        <v>2782</v>
      </c>
      <c r="G455" s="7">
        <v>142.08000000000001</v>
      </c>
      <c r="H455" s="13"/>
      <c r="I455" s="6" t="s">
        <v>2783</v>
      </c>
      <c r="J455" s="6" t="s">
        <v>2784</v>
      </c>
      <c r="K455" s="6" t="s">
        <v>2275</v>
      </c>
      <c r="L455" s="6" t="s">
        <v>2785</v>
      </c>
    </row>
    <row r="456" spans="1:12" ht="12" customHeight="1" x14ac:dyDescent="0.2">
      <c r="A456" s="6" t="s">
        <v>2786</v>
      </c>
      <c r="B456" s="6" t="s">
        <v>2769</v>
      </c>
      <c r="C456" s="6" t="str">
        <f t="shared" si="7"/>
        <v>A084****6</v>
      </c>
      <c r="D456" s="6" t="s">
        <v>2770</v>
      </c>
      <c r="E456" s="6" t="s">
        <v>102</v>
      </c>
      <c r="F456" s="6" t="s">
        <v>2787</v>
      </c>
      <c r="G456" s="7">
        <v>105.66</v>
      </c>
      <c r="H456" s="13"/>
      <c r="I456" s="6" t="s">
        <v>2788</v>
      </c>
      <c r="J456" s="6" t="s">
        <v>2789</v>
      </c>
      <c r="K456" s="6" t="s">
        <v>2275</v>
      </c>
      <c r="L456" s="6" t="s">
        <v>2790</v>
      </c>
    </row>
    <row r="457" spans="1:12" ht="12" customHeight="1" x14ac:dyDescent="0.2">
      <c r="A457" s="6" t="s">
        <v>2791</v>
      </c>
      <c r="B457" s="6" t="s">
        <v>2769</v>
      </c>
      <c r="C457" s="6" t="str">
        <f t="shared" si="7"/>
        <v>A084****6</v>
      </c>
      <c r="D457" s="6" t="s">
        <v>2770</v>
      </c>
      <c r="E457" s="6" t="s">
        <v>241</v>
      </c>
      <c r="F457" s="6" t="s">
        <v>2792</v>
      </c>
      <c r="G457" s="7">
        <v>305.38</v>
      </c>
      <c r="H457" s="13"/>
      <c r="I457" s="6" t="s">
        <v>2793</v>
      </c>
      <c r="J457" s="6" t="s">
        <v>2794</v>
      </c>
      <c r="K457" s="6" t="s">
        <v>2275</v>
      </c>
      <c r="L457" s="6" t="s">
        <v>2795</v>
      </c>
    </row>
    <row r="458" spans="1:12" ht="12" customHeight="1" x14ac:dyDescent="0.2">
      <c r="A458" s="6" t="s">
        <v>2796</v>
      </c>
      <c r="B458" s="6" t="s">
        <v>2769</v>
      </c>
      <c r="C458" s="6" t="str">
        <f t="shared" si="7"/>
        <v>A084****6</v>
      </c>
      <c r="D458" s="6" t="s">
        <v>2770</v>
      </c>
      <c r="E458" s="6" t="s">
        <v>71</v>
      </c>
      <c r="F458" s="6" t="s">
        <v>2797</v>
      </c>
      <c r="G458" s="7">
        <v>22.14</v>
      </c>
      <c r="H458" s="13"/>
      <c r="I458" s="6" t="s">
        <v>2798</v>
      </c>
      <c r="J458" s="6" t="s">
        <v>2799</v>
      </c>
      <c r="K458" s="6" t="s">
        <v>2275</v>
      </c>
      <c r="L458" s="6" t="s">
        <v>2800</v>
      </c>
    </row>
    <row r="459" spans="1:12" ht="12" customHeight="1" x14ac:dyDescent="0.2">
      <c r="A459" s="6" t="s">
        <v>2801</v>
      </c>
      <c r="B459" s="6" t="s">
        <v>2769</v>
      </c>
      <c r="C459" s="6" t="str">
        <f t="shared" si="7"/>
        <v>A084****6</v>
      </c>
      <c r="D459" s="6" t="s">
        <v>2770</v>
      </c>
      <c r="E459" s="6" t="s">
        <v>2802</v>
      </c>
      <c r="F459" s="6" t="s">
        <v>2803</v>
      </c>
      <c r="G459" s="7">
        <v>283.87</v>
      </c>
      <c r="H459" s="13"/>
      <c r="I459" s="6" t="s">
        <v>2804</v>
      </c>
      <c r="J459" s="6" t="s">
        <v>2805</v>
      </c>
      <c r="K459" s="6" t="s">
        <v>434</v>
      </c>
      <c r="L459" s="6" t="s">
        <v>2806</v>
      </c>
    </row>
    <row r="460" spans="1:12" ht="12" customHeight="1" x14ac:dyDescent="0.2">
      <c r="A460" s="6" t="s">
        <v>2807</v>
      </c>
      <c r="B460" s="6" t="s">
        <v>2769</v>
      </c>
      <c r="C460" s="6" t="str">
        <f t="shared" si="7"/>
        <v>A084****6</v>
      </c>
      <c r="D460" s="6" t="s">
        <v>2770</v>
      </c>
      <c r="E460" s="6" t="s">
        <v>2808</v>
      </c>
      <c r="F460" s="6" t="s">
        <v>2809</v>
      </c>
      <c r="G460" s="7">
        <v>55.54</v>
      </c>
      <c r="H460" s="15">
        <f>SUM(G453:G460)</f>
        <v>1156.67</v>
      </c>
      <c r="I460" s="6" t="s">
        <v>2810</v>
      </c>
      <c r="J460" s="6" t="s">
        <v>2811</v>
      </c>
      <c r="K460" s="6" t="s">
        <v>2275</v>
      </c>
      <c r="L460" s="6" t="s">
        <v>2812</v>
      </c>
    </row>
    <row r="461" spans="1:12" ht="12" customHeight="1" x14ac:dyDescent="0.2">
      <c r="A461" s="6" t="s">
        <v>2813</v>
      </c>
      <c r="B461" s="6" t="s">
        <v>2814</v>
      </c>
      <c r="C461" s="6" t="str">
        <f t="shared" si="7"/>
        <v>B860****0</v>
      </c>
      <c r="D461" s="6" t="s">
        <v>2815</v>
      </c>
      <c r="E461" s="6" t="s">
        <v>2816</v>
      </c>
      <c r="F461" s="6" t="s">
        <v>2817</v>
      </c>
      <c r="G461" s="7">
        <v>6.3</v>
      </c>
      <c r="H461" s="13"/>
      <c r="I461" s="6" t="s">
        <v>2818</v>
      </c>
      <c r="J461" s="6" t="s">
        <v>2819</v>
      </c>
      <c r="K461" s="6" t="s">
        <v>2820</v>
      </c>
      <c r="L461" s="6" t="s">
        <v>2821</v>
      </c>
    </row>
    <row r="462" spans="1:12" ht="12" customHeight="1" x14ac:dyDescent="0.2">
      <c r="A462" s="6" t="s">
        <v>2822</v>
      </c>
      <c r="B462" s="6" t="s">
        <v>2814</v>
      </c>
      <c r="C462" s="6" t="str">
        <f t="shared" si="7"/>
        <v>B860****0</v>
      </c>
      <c r="D462" s="6" t="s">
        <v>2815</v>
      </c>
      <c r="E462" s="6" t="s">
        <v>683</v>
      </c>
      <c r="F462" s="6" t="s">
        <v>2823</v>
      </c>
      <c r="G462" s="7">
        <v>19.399999999999999</v>
      </c>
      <c r="H462" s="13"/>
      <c r="I462" s="6" t="s">
        <v>2824</v>
      </c>
      <c r="J462" s="6" t="s">
        <v>2825</v>
      </c>
      <c r="K462" s="6" t="s">
        <v>2820</v>
      </c>
      <c r="L462" s="6" t="s">
        <v>2826</v>
      </c>
    </row>
    <row r="463" spans="1:12" ht="12" customHeight="1" x14ac:dyDescent="0.2">
      <c r="A463" s="6" t="s">
        <v>2827</v>
      </c>
      <c r="B463" s="6" t="s">
        <v>2814</v>
      </c>
      <c r="C463" s="6" t="str">
        <f t="shared" si="7"/>
        <v>B860****0</v>
      </c>
      <c r="D463" s="6" t="s">
        <v>2815</v>
      </c>
      <c r="E463" s="6" t="s">
        <v>1047</v>
      </c>
      <c r="F463" s="6" t="s">
        <v>2828</v>
      </c>
      <c r="G463" s="7">
        <v>21.1</v>
      </c>
      <c r="H463" s="13"/>
      <c r="I463" s="6" t="s">
        <v>2829</v>
      </c>
      <c r="J463" s="6" t="s">
        <v>2830</v>
      </c>
      <c r="K463" s="6" t="s">
        <v>2820</v>
      </c>
      <c r="L463" s="6" t="s">
        <v>2831</v>
      </c>
    </row>
    <row r="464" spans="1:12" ht="12" customHeight="1" x14ac:dyDescent="0.2">
      <c r="A464" s="6" t="s">
        <v>2832</v>
      </c>
      <c r="B464" s="6" t="s">
        <v>2814</v>
      </c>
      <c r="C464" s="6" t="str">
        <f t="shared" si="7"/>
        <v>B860****0</v>
      </c>
      <c r="D464" s="6" t="s">
        <v>2815</v>
      </c>
      <c r="E464" s="6" t="s">
        <v>700</v>
      </c>
      <c r="F464" s="6" t="s">
        <v>2833</v>
      </c>
      <c r="G464" s="7">
        <v>3</v>
      </c>
      <c r="H464" s="13"/>
      <c r="I464" s="6" t="s">
        <v>2834</v>
      </c>
      <c r="J464" s="6" t="s">
        <v>2835</v>
      </c>
      <c r="K464" s="6" t="s">
        <v>692</v>
      </c>
      <c r="L464" s="6" t="s">
        <v>2836</v>
      </c>
    </row>
    <row r="465" spans="1:12" ht="12" customHeight="1" x14ac:dyDescent="0.2">
      <c r="A465" s="6" t="s">
        <v>2837</v>
      </c>
      <c r="B465" s="6" t="s">
        <v>2814</v>
      </c>
      <c r="C465" s="6" t="str">
        <f t="shared" si="7"/>
        <v>B860****0</v>
      </c>
      <c r="D465" s="6" t="s">
        <v>2815</v>
      </c>
      <c r="E465" s="6" t="s">
        <v>147</v>
      </c>
      <c r="F465" s="6" t="s">
        <v>2838</v>
      </c>
      <c r="G465" s="7">
        <v>17</v>
      </c>
      <c r="H465" s="13"/>
      <c r="I465" s="6" t="s">
        <v>2839</v>
      </c>
      <c r="J465" s="6" t="s">
        <v>2840</v>
      </c>
      <c r="K465" s="6" t="s">
        <v>715</v>
      </c>
      <c r="L465" s="6" t="s">
        <v>2841</v>
      </c>
    </row>
    <row r="466" spans="1:12" ht="12" customHeight="1" x14ac:dyDescent="0.2">
      <c r="A466" s="6" t="s">
        <v>2842</v>
      </c>
      <c r="B466" s="6" t="s">
        <v>2814</v>
      </c>
      <c r="C466" s="6" t="str">
        <f t="shared" si="7"/>
        <v>B860****0</v>
      </c>
      <c r="D466" s="6" t="s">
        <v>2815</v>
      </c>
      <c r="E466" s="6" t="s">
        <v>718</v>
      </c>
      <c r="F466" s="6" t="s">
        <v>2843</v>
      </c>
      <c r="G466" s="7">
        <v>17.05</v>
      </c>
      <c r="H466" s="13"/>
      <c r="I466" s="6" t="s">
        <v>2844</v>
      </c>
      <c r="J466" s="6" t="s">
        <v>2845</v>
      </c>
      <c r="K466" s="6" t="s">
        <v>692</v>
      </c>
      <c r="L466" s="6" t="s">
        <v>2846</v>
      </c>
    </row>
    <row r="467" spans="1:12" ht="12" customHeight="1" x14ac:dyDescent="0.2">
      <c r="A467" s="6" t="s">
        <v>2847</v>
      </c>
      <c r="B467" s="6" t="s">
        <v>2814</v>
      </c>
      <c r="C467" s="6" t="str">
        <f t="shared" si="7"/>
        <v>B860****0</v>
      </c>
      <c r="D467" s="6" t="s">
        <v>2815</v>
      </c>
      <c r="E467" s="6" t="s">
        <v>258</v>
      </c>
      <c r="F467" s="6" t="s">
        <v>2848</v>
      </c>
      <c r="G467" s="7">
        <v>26.9</v>
      </c>
      <c r="H467" s="13"/>
      <c r="I467" s="6" t="s">
        <v>2849</v>
      </c>
      <c r="J467" s="6" t="s">
        <v>2850</v>
      </c>
      <c r="K467" s="6" t="s">
        <v>692</v>
      </c>
      <c r="L467" s="6" t="s">
        <v>2851</v>
      </c>
    </row>
    <row r="468" spans="1:12" ht="12" customHeight="1" x14ac:dyDescent="0.2">
      <c r="A468" s="6" t="s">
        <v>2852</v>
      </c>
      <c r="B468" s="6" t="s">
        <v>2814</v>
      </c>
      <c r="C468" s="6" t="str">
        <f t="shared" si="7"/>
        <v>B860****0</v>
      </c>
      <c r="D468" s="6" t="s">
        <v>2815</v>
      </c>
      <c r="E468" s="6" t="s">
        <v>258</v>
      </c>
      <c r="F468" s="6" t="s">
        <v>2853</v>
      </c>
      <c r="G468" s="7">
        <v>2.2999999999999998</v>
      </c>
      <c r="H468" s="13"/>
      <c r="I468" s="6" t="s">
        <v>2854</v>
      </c>
      <c r="J468" s="6" t="s">
        <v>2855</v>
      </c>
      <c r="K468" s="6" t="s">
        <v>692</v>
      </c>
      <c r="L468" s="6" t="s">
        <v>2856</v>
      </c>
    </row>
    <row r="469" spans="1:12" ht="12" customHeight="1" x14ac:dyDescent="0.2">
      <c r="A469" s="6" t="s">
        <v>2857</v>
      </c>
      <c r="B469" s="6" t="s">
        <v>2814</v>
      </c>
      <c r="C469" s="6" t="str">
        <f t="shared" si="7"/>
        <v>B860****0</v>
      </c>
      <c r="D469" s="6" t="s">
        <v>2815</v>
      </c>
      <c r="E469" s="6" t="s">
        <v>357</v>
      </c>
      <c r="F469" s="6" t="s">
        <v>2858</v>
      </c>
      <c r="G469" s="7">
        <v>46.65</v>
      </c>
      <c r="H469" s="13"/>
      <c r="I469" s="6" t="s">
        <v>2859</v>
      </c>
      <c r="J469" s="6" t="s">
        <v>2860</v>
      </c>
      <c r="K469" s="6" t="s">
        <v>692</v>
      </c>
      <c r="L469" s="6" t="s">
        <v>2861</v>
      </c>
    </row>
    <row r="470" spans="1:12" ht="12" customHeight="1" x14ac:dyDescent="0.2">
      <c r="A470" s="6" t="s">
        <v>2862</v>
      </c>
      <c r="B470" s="6" t="s">
        <v>2814</v>
      </c>
      <c r="C470" s="6" t="str">
        <f t="shared" si="7"/>
        <v>B860****0</v>
      </c>
      <c r="D470" s="6" t="s">
        <v>2815</v>
      </c>
      <c r="E470" s="6" t="s">
        <v>683</v>
      </c>
      <c r="F470" s="6" t="s">
        <v>2863</v>
      </c>
      <c r="G470" s="7">
        <v>3.4</v>
      </c>
      <c r="H470" s="13"/>
      <c r="I470" s="6" t="s">
        <v>2864</v>
      </c>
      <c r="J470" s="6" t="s">
        <v>2865</v>
      </c>
      <c r="K470" s="6" t="s">
        <v>2820</v>
      </c>
      <c r="L470" s="6" t="s">
        <v>2866</v>
      </c>
    </row>
    <row r="471" spans="1:12" ht="12" customHeight="1" x14ac:dyDescent="0.2">
      <c r="A471" s="6" t="s">
        <v>2867</v>
      </c>
      <c r="B471" s="6" t="s">
        <v>2814</v>
      </c>
      <c r="C471" s="6" t="str">
        <f t="shared" si="7"/>
        <v>B860****0</v>
      </c>
      <c r="D471" s="6" t="s">
        <v>2815</v>
      </c>
      <c r="E471" s="6" t="s">
        <v>2868</v>
      </c>
      <c r="F471" s="6" t="s">
        <v>2869</v>
      </c>
      <c r="G471" s="7">
        <v>2.95</v>
      </c>
      <c r="H471" s="13"/>
      <c r="I471" s="6" t="s">
        <v>2870</v>
      </c>
      <c r="J471" s="6" t="s">
        <v>2871</v>
      </c>
      <c r="K471" s="6" t="s">
        <v>2820</v>
      </c>
      <c r="L471" s="6" t="s">
        <v>2872</v>
      </c>
    </row>
    <row r="472" spans="1:12" ht="12" customHeight="1" x14ac:dyDescent="0.2">
      <c r="A472" s="6" t="s">
        <v>2873</v>
      </c>
      <c r="B472" s="6" t="s">
        <v>2814</v>
      </c>
      <c r="C472" s="6" t="str">
        <f t="shared" si="7"/>
        <v>B860****0</v>
      </c>
      <c r="D472" s="6" t="s">
        <v>2815</v>
      </c>
      <c r="E472" s="6" t="s">
        <v>258</v>
      </c>
      <c r="F472" s="6" t="s">
        <v>2874</v>
      </c>
      <c r="G472" s="7">
        <v>6.6</v>
      </c>
      <c r="H472" s="13"/>
      <c r="I472" s="6" t="s">
        <v>2875</v>
      </c>
      <c r="J472" s="6" t="s">
        <v>2876</v>
      </c>
      <c r="K472" s="6" t="s">
        <v>727</v>
      </c>
      <c r="L472" s="6" t="s">
        <v>2877</v>
      </c>
    </row>
    <row r="473" spans="1:12" ht="12" customHeight="1" x14ac:dyDescent="0.2">
      <c r="A473" s="6" t="s">
        <v>2878</v>
      </c>
      <c r="B473" s="6" t="s">
        <v>2814</v>
      </c>
      <c r="C473" s="6" t="str">
        <f t="shared" si="7"/>
        <v>B860****0</v>
      </c>
      <c r="D473" s="6" t="s">
        <v>2815</v>
      </c>
      <c r="E473" s="6" t="s">
        <v>258</v>
      </c>
      <c r="F473" s="6" t="s">
        <v>2879</v>
      </c>
      <c r="G473" s="7">
        <v>9.6999999999999993</v>
      </c>
      <c r="H473" s="13"/>
      <c r="I473" s="6" t="s">
        <v>2880</v>
      </c>
      <c r="J473" s="6" t="s">
        <v>2881</v>
      </c>
      <c r="K473" s="6" t="s">
        <v>68</v>
      </c>
      <c r="L473" s="6" t="s">
        <v>2882</v>
      </c>
    </row>
    <row r="474" spans="1:12" ht="12" customHeight="1" x14ac:dyDescent="0.2">
      <c r="A474" s="6" t="s">
        <v>2883</v>
      </c>
      <c r="B474" s="6" t="s">
        <v>2814</v>
      </c>
      <c r="C474" s="6" t="str">
        <f t="shared" si="7"/>
        <v>B860****0</v>
      </c>
      <c r="D474" s="6" t="s">
        <v>2815</v>
      </c>
      <c r="E474" s="6" t="s">
        <v>916</v>
      </c>
      <c r="F474" s="6" t="s">
        <v>2884</v>
      </c>
      <c r="G474" s="7">
        <v>13.75</v>
      </c>
      <c r="H474" s="13"/>
      <c r="I474" s="6" t="s">
        <v>2885</v>
      </c>
      <c r="J474" s="6" t="s">
        <v>2886</v>
      </c>
      <c r="K474" s="6" t="s">
        <v>692</v>
      </c>
      <c r="L474" s="6" t="s">
        <v>2887</v>
      </c>
    </row>
    <row r="475" spans="1:12" ht="12" customHeight="1" x14ac:dyDescent="0.2">
      <c r="A475" s="6" t="s">
        <v>2888</v>
      </c>
      <c r="B475" s="6" t="s">
        <v>2814</v>
      </c>
      <c r="C475" s="6" t="str">
        <f t="shared" si="7"/>
        <v>B860****0</v>
      </c>
      <c r="D475" s="6" t="s">
        <v>2815</v>
      </c>
      <c r="E475" s="6" t="s">
        <v>757</v>
      </c>
      <c r="F475" s="6" t="s">
        <v>2889</v>
      </c>
      <c r="G475" s="7">
        <v>34.200000000000003</v>
      </c>
      <c r="H475" s="13"/>
      <c r="I475" s="6" t="s">
        <v>2890</v>
      </c>
      <c r="J475" s="6" t="s">
        <v>2891</v>
      </c>
      <c r="K475" s="6" t="s">
        <v>692</v>
      </c>
      <c r="L475" s="6" t="s">
        <v>2892</v>
      </c>
    </row>
    <row r="476" spans="1:12" ht="12" customHeight="1" x14ac:dyDescent="0.2">
      <c r="A476" s="6" t="s">
        <v>2893</v>
      </c>
      <c r="B476" s="6" t="s">
        <v>2814</v>
      </c>
      <c r="C476" s="6" t="str">
        <f t="shared" si="7"/>
        <v>B860****0</v>
      </c>
      <c r="D476" s="6" t="s">
        <v>2815</v>
      </c>
      <c r="E476" s="6" t="s">
        <v>130</v>
      </c>
      <c r="F476" s="6" t="s">
        <v>2894</v>
      </c>
      <c r="G476" s="7">
        <v>5.5</v>
      </c>
      <c r="H476" s="13"/>
      <c r="I476" s="6" t="s">
        <v>2895</v>
      </c>
      <c r="J476" s="6" t="s">
        <v>2896</v>
      </c>
      <c r="K476" s="6" t="s">
        <v>715</v>
      </c>
      <c r="L476" s="6" t="s">
        <v>2897</v>
      </c>
    </row>
    <row r="477" spans="1:12" ht="12" customHeight="1" x14ac:dyDescent="0.2">
      <c r="A477" s="6" t="s">
        <v>2898</v>
      </c>
      <c r="B477" s="6" t="s">
        <v>2814</v>
      </c>
      <c r="C477" s="6" t="str">
        <f t="shared" si="7"/>
        <v>B860****0</v>
      </c>
      <c r="D477" s="6" t="s">
        <v>2815</v>
      </c>
      <c r="E477" s="6" t="s">
        <v>2899</v>
      </c>
      <c r="F477" s="6" t="s">
        <v>2900</v>
      </c>
      <c r="G477" s="7">
        <v>13.5</v>
      </c>
      <c r="H477" s="13"/>
      <c r="I477" s="6" t="s">
        <v>2901</v>
      </c>
      <c r="J477" s="6" t="s">
        <v>2902</v>
      </c>
      <c r="K477" s="6" t="s">
        <v>692</v>
      </c>
      <c r="L477" s="6" t="s">
        <v>2903</v>
      </c>
    </row>
    <row r="478" spans="1:12" ht="12" customHeight="1" x14ac:dyDescent="0.2">
      <c r="A478" s="6" t="s">
        <v>2904</v>
      </c>
      <c r="B478" s="6" t="s">
        <v>2814</v>
      </c>
      <c r="C478" s="6" t="str">
        <f t="shared" si="7"/>
        <v>B860****0</v>
      </c>
      <c r="D478" s="6" t="s">
        <v>2815</v>
      </c>
      <c r="E478" s="6" t="s">
        <v>1895</v>
      </c>
      <c r="F478" s="6" t="s">
        <v>2905</v>
      </c>
      <c r="G478" s="7">
        <v>11.8</v>
      </c>
      <c r="H478" s="13"/>
      <c r="I478" s="6" t="s">
        <v>2906</v>
      </c>
      <c r="J478" s="6" t="s">
        <v>2907</v>
      </c>
      <c r="K478" s="6" t="s">
        <v>692</v>
      </c>
      <c r="L478" s="6" t="s">
        <v>2908</v>
      </c>
    </row>
    <row r="479" spans="1:12" ht="12" customHeight="1" x14ac:dyDescent="0.2">
      <c r="A479" s="6" t="s">
        <v>2909</v>
      </c>
      <c r="B479" s="6" t="s">
        <v>2814</v>
      </c>
      <c r="C479" s="6" t="str">
        <f t="shared" si="7"/>
        <v>B860****0</v>
      </c>
      <c r="D479" s="6" t="s">
        <v>2815</v>
      </c>
      <c r="E479" s="6" t="s">
        <v>994</v>
      </c>
      <c r="F479" s="6" t="s">
        <v>2910</v>
      </c>
      <c r="G479" s="7">
        <v>3.3</v>
      </c>
      <c r="H479" s="13"/>
      <c r="I479" s="6" t="s">
        <v>2911</v>
      </c>
      <c r="J479" s="6" t="s">
        <v>2912</v>
      </c>
      <c r="K479" s="6" t="s">
        <v>1211</v>
      </c>
      <c r="L479" s="6" t="s">
        <v>2913</v>
      </c>
    </row>
    <row r="480" spans="1:12" ht="12" customHeight="1" x14ac:dyDescent="0.2">
      <c r="A480" s="6" t="s">
        <v>2914</v>
      </c>
      <c r="B480" s="6" t="s">
        <v>2814</v>
      </c>
      <c r="C480" s="6" t="str">
        <f t="shared" si="7"/>
        <v>B860****0</v>
      </c>
      <c r="D480" s="6" t="s">
        <v>2815</v>
      </c>
      <c r="E480" s="6" t="s">
        <v>397</v>
      </c>
      <c r="F480" s="6" t="s">
        <v>2915</v>
      </c>
      <c r="G480" s="7">
        <v>45.7</v>
      </c>
      <c r="H480" s="13"/>
      <c r="I480" s="6" t="s">
        <v>2916</v>
      </c>
      <c r="J480" s="6" t="s">
        <v>2917</v>
      </c>
      <c r="K480" s="6" t="s">
        <v>434</v>
      </c>
      <c r="L480" s="6" t="s">
        <v>2918</v>
      </c>
    </row>
    <row r="481" spans="1:12" ht="12" customHeight="1" x14ac:dyDescent="0.2">
      <c r="A481" s="6" t="s">
        <v>2919</v>
      </c>
      <c r="B481" s="6" t="s">
        <v>2814</v>
      </c>
      <c r="C481" s="6" t="str">
        <f t="shared" si="7"/>
        <v>B860****0</v>
      </c>
      <c r="D481" s="6" t="s">
        <v>2815</v>
      </c>
      <c r="E481" s="6" t="s">
        <v>82</v>
      </c>
      <c r="F481" s="6" t="s">
        <v>2920</v>
      </c>
      <c r="G481" s="7">
        <v>3.2</v>
      </c>
      <c r="H481" s="13"/>
      <c r="I481" s="6" t="s">
        <v>2921</v>
      </c>
      <c r="J481" s="6" t="s">
        <v>2922</v>
      </c>
      <c r="K481" s="6" t="s">
        <v>692</v>
      </c>
      <c r="L481" s="6" t="s">
        <v>2923</v>
      </c>
    </row>
    <row r="482" spans="1:12" ht="12" customHeight="1" x14ac:dyDescent="0.2">
      <c r="A482" s="6" t="s">
        <v>2924</v>
      </c>
      <c r="B482" s="6" t="s">
        <v>2814</v>
      </c>
      <c r="C482" s="6" t="str">
        <f t="shared" si="7"/>
        <v>B860****0</v>
      </c>
      <c r="D482" s="6" t="s">
        <v>2815</v>
      </c>
      <c r="E482" s="6" t="s">
        <v>585</v>
      </c>
      <c r="F482" s="6" t="s">
        <v>2925</v>
      </c>
      <c r="G482" s="7">
        <v>8.85</v>
      </c>
      <c r="H482" s="13"/>
      <c r="I482" s="6" t="s">
        <v>2926</v>
      </c>
      <c r="J482" s="6" t="s">
        <v>2927</v>
      </c>
      <c r="K482" s="6" t="s">
        <v>2928</v>
      </c>
      <c r="L482" s="6" t="s">
        <v>2929</v>
      </c>
    </row>
    <row r="483" spans="1:12" ht="12" customHeight="1" x14ac:dyDescent="0.2">
      <c r="A483" s="6" t="s">
        <v>2930</v>
      </c>
      <c r="B483" s="6" t="s">
        <v>2814</v>
      </c>
      <c r="C483" s="6" t="str">
        <f t="shared" si="7"/>
        <v>B860****0</v>
      </c>
      <c r="D483" s="6" t="s">
        <v>2815</v>
      </c>
      <c r="E483" s="6" t="s">
        <v>1000</v>
      </c>
      <c r="F483" s="6" t="s">
        <v>2931</v>
      </c>
      <c r="G483" s="7">
        <v>93.25</v>
      </c>
      <c r="H483" s="13"/>
      <c r="I483" s="6" t="s">
        <v>2932</v>
      </c>
      <c r="J483" s="6" t="s">
        <v>2933</v>
      </c>
      <c r="K483" s="6" t="s">
        <v>41</v>
      </c>
      <c r="L483" s="6" t="s">
        <v>2934</v>
      </c>
    </row>
    <row r="484" spans="1:12" ht="12" customHeight="1" x14ac:dyDescent="0.2">
      <c r="A484" s="6" t="s">
        <v>2935</v>
      </c>
      <c r="B484" s="6" t="s">
        <v>2814</v>
      </c>
      <c r="C484" s="6" t="str">
        <f t="shared" si="7"/>
        <v>B860****0</v>
      </c>
      <c r="D484" s="6" t="s">
        <v>2815</v>
      </c>
      <c r="E484" s="6" t="s">
        <v>1401</v>
      </c>
      <c r="F484" s="6" t="s">
        <v>2936</v>
      </c>
      <c r="G484" s="7">
        <v>39.049999999999997</v>
      </c>
      <c r="H484" s="13"/>
      <c r="I484" s="6" t="s">
        <v>2937</v>
      </c>
      <c r="J484" s="6" t="s">
        <v>2938</v>
      </c>
      <c r="K484" s="6" t="s">
        <v>41</v>
      </c>
      <c r="L484" s="6" t="s">
        <v>2939</v>
      </c>
    </row>
    <row r="485" spans="1:12" ht="12" customHeight="1" x14ac:dyDescent="0.2">
      <c r="A485" s="6" t="s">
        <v>2940</v>
      </c>
      <c r="B485" s="6" t="s">
        <v>2814</v>
      </c>
      <c r="C485" s="6" t="str">
        <f t="shared" si="7"/>
        <v>B860****0</v>
      </c>
      <c r="D485" s="6" t="s">
        <v>2815</v>
      </c>
      <c r="E485" s="6" t="s">
        <v>1420</v>
      </c>
      <c r="F485" s="6" t="s">
        <v>2941</v>
      </c>
      <c r="G485" s="7">
        <v>24.95</v>
      </c>
      <c r="H485" s="13"/>
      <c r="I485" s="6" t="s">
        <v>2942</v>
      </c>
      <c r="J485" s="6" t="s">
        <v>2943</v>
      </c>
      <c r="K485" s="6" t="s">
        <v>2944</v>
      </c>
      <c r="L485" s="6" t="s">
        <v>2945</v>
      </c>
    </row>
    <row r="486" spans="1:12" ht="12" customHeight="1" x14ac:dyDescent="0.2">
      <c r="A486" s="6" t="s">
        <v>2946</v>
      </c>
      <c r="B486" s="6" t="s">
        <v>2814</v>
      </c>
      <c r="C486" s="6" t="str">
        <f t="shared" si="7"/>
        <v>B860****0</v>
      </c>
      <c r="D486" s="6" t="s">
        <v>2815</v>
      </c>
      <c r="E486" s="6" t="s">
        <v>2947</v>
      </c>
      <c r="F486" s="6" t="s">
        <v>2948</v>
      </c>
      <c r="G486" s="7">
        <v>54.85</v>
      </c>
      <c r="H486" s="15">
        <f>SUM(G461:G486)</f>
        <v>534.25</v>
      </c>
      <c r="I486" s="6" t="s">
        <v>2949</v>
      </c>
      <c r="J486" s="6" t="s">
        <v>2950</v>
      </c>
      <c r="K486" s="6" t="s">
        <v>2951</v>
      </c>
      <c r="L486" s="6" t="s">
        <v>2952</v>
      </c>
    </row>
    <row r="487" spans="1:12" ht="12" customHeight="1" x14ac:dyDescent="0.2">
      <c r="A487" s="16"/>
      <c r="B487" s="16"/>
      <c r="C487" s="16"/>
      <c r="D487" s="16"/>
      <c r="E487" s="16"/>
      <c r="G487" s="16"/>
      <c r="H487" s="16"/>
      <c r="I487" s="16"/>
      <c r="J487" s="16"/>
      <c r="K487" s="19"/>
    </row>
    <row r="488" spans="1:12" ht="12" customHeight="1" x14ac:dyDescent="0.2">
      <c r="A488" s="16"/>
      <c r="B488" s="16"/>
      <c r="C488" s="16"/>
      <c r="D488" s="16"/>
      <c r="E488" s="16"/>
      <c r="G488" s="16"/>
      <c r="H488" s="16"/>
      <c r="I488" s="16"/>
      <c r="J488" s="16"/>
      <c r="K488" s="19"/>
    </row>
    <row r="489" spans="1:12" ht="12" customHeight="1" x14ac:dyDescent="0.2">
      <c r="A489" s="16"/>
      <c r="B489" s="16"/>
      <c r="C489" s="16"/>
      <c r="D489" s="16"/>
      <c r="E489" s="16"/>
      <c r="G489" s="16"/>
      <c r="H489" s="16"/>
      <c r="I489" s="16"/>
      <c r="J489" s="16"/>
      <c r="K489" s="19"/>
    </row>
    <row r="490" spans="1:12" ht="12" customHeight="1" x14ac:dyDescent="0.2">
      <c r="A490" s="16"/>
      <c r="B490" s="16"/>
      <c r="C490" s="16"/>
      <c r="D490" s="16"/>
      <c r="E490" s="16"/>
      <c r="F490" s="19"/>
      <c r="G490" s="16"/>
      <c r="H490" s="16"/>
      <c r="I490" s="16"/>
      <c r="J490" s="16"/>
      <c r="K490" s="19"/>
      <c r="L490" s="19"/>
    </row>
    <row r="491" spans="1:12" ht="12" customHeight="1" x14ac:dyDescent="0.2">
      <c r="A491" s="16"/>
      <c r="B491" s="16"/>
      <c r="C491" s="16"/>
      <c r="D491" s="16"/>
      <c r="E491" s="16"/>
      <c r="F491" s="19"/>
      <c r="G491" s="16"/>
      <c r="H491" s="16"/>
      <c r="I491" s="16"/>
      <c r="J491" s="16"/>
      <c r="K491" s="19"/>
      <c r="L491" s="19"/>
    </row>
    <row r="492" spans="1:12" ht="12" customHeight="1" x14ac:dyDescent="0.2">
      <c r="A492" s="16"/>
      <c r="B492" s="16"/>
      <c r="C492" s="16"/>
      <c r="D492" s="16"/>
      <c r="E492" s="16"/>
      <c r="F492" s="19"/>
      <c r="G492" s="16"/>
      <c r="H492" s="16"/>
      <c r="I492" s="16"/>
      <c r="J492" s="16"/>
      <c r="K492" s="19"/>
      <c r="L492" s="19"/>
    </row>
    <row r="493" spans="1:12" ht="12" customHeight="1" x14ac:dyDescent="0.2">
      <c r="A493" s="16"/>
      <c r="B493" s="16"/>
      <c r="C493" s="16"/>
      <c r="D493" s="16"/>
      <c r="E493" s="16"/>
      <c r="F493" s="19"/>
      <c r="G493" s="16"/>
      <c r="H493" s="16"/>
      <c r="I493" s="16"/>
      <c r="J493" s="16"/>
      <c r="K493" s="19"/>
      <c r="L493" s="19"/>
    </row>
    <row r="494" spans="1:12" ht="12" customHeight="1" x14ac:dyDescent="0.2">
      <c r="A494" s="16"/>
      <c r="B494" s="16"/>
      <c r="C494" s="16"/>
      <c r="D494" s="16"/>
      <c r="E494" s="16"/>
      <c r="F494" s="19"/>
      <c r="G494" s="16"/>
      <c r="H494" s="16"/>
      <c r="I494" s="16"/>
      <c r="J494" s="16"/>
      <c r="K494" s="19"/>
      <c r="L494" s="19"/>
    </row>
    <row r="495" spans="1:12" ht="12" customHeight="1" x14ac:dyDescent="0.2">
      <c r="A495" s="16"/>
      <c r="B495" s="16"/>
      <c r="C495" s="16"/>
      <c r="D495" s="16"/>
      <c r="E495" s="16"/>
      <c r="F495" s="19"/>
      <c r="G495" s="16"/>
      <c r="H495" s="16"/>
      <c r="I495" s="16"/>
      <c r="J495" s="16"/>
      <c r="K495" s="19"/>
      <c r="L495" s="19"/>
    </row>
    <row r="496" spans="1:12" ht="12" customHeight="1" x14ac:dyDescent="0.2">
      <c r="A496" s="16"/>
      <c r="B496" s="16"/>
      <c r="C496" s="16"/>
      <c r="D496" s="16"/>
      <c r="E496" s="16"/>
      <c r="F496" s="19"/>
      <c r="G496" s="16"/>
      <c r="H496" s="16"/>
      <c r="I496" s="16"/>
      <c r="J496" s="16"/>
      <c r="K496" s="19"/>
      <c r="L496" s="19"/>
    </row>
    <row r="497" spans="1:12" ht="12" customHeight="1" x14ac:dyDescent="0.2">
      <c r="A497" s="16"/>
      <c r="B497" s="16"/>
      <c r="C497" s="16"/>
      <c r="D497" s="16"/>
      <c r="E497" s="16"/>
      <c r="F497" s="19"/>
      <c r="G497" s="16"/>
      <c r="H497" s="16"/>
      <c r="I497" s="16"/>
      <c r="J497" s="16"/>
      <c r="K497" s="19"/>
      <c r="L497" s="19"/>
    </row>
    <row r="498" spans="1:12" ht="12" customHeight="1" x14ac:dyDescent="0.2">
      <c r="A498" s="16"/>
      <c r="B498" s="16"/>
      <c r="C498" s="16"/>
      <c r="D498" s="16"/>
      <c r="E498" s="16"/>
      <c r="F498" s="19"/>
      <c r="G498" s="16"/>
      <c r="H498" s="16"/>
      <c r="I498" s="16"/>
      <c r="J498" s="16"/>
      <c r="K498" s="19"/>
      <c r="L498" s="19"/>
    </row>
    <row r="499" spans="1:12" ht="12" customHeight="1" x14ac:dyDescent="0.2">
      <c r="A499" s="16"/>
      <c r="B499" s="16"/>
      <c r="C499" s="16"/>
      <c r="D499" s="16"/>
      <c r="E499" s="16"/>
      <c r="F499" s="19"/>
      <c r="G499" s="16"/>
      <c r="H499" s="16"/>
      <c r="I499" s="16"/>
      <c r="J499" s="16"/>
      <c r="K499" s="19"/>
      <c r="L499" s="19"/>
    </row>
    <row r="500" spans="1:12" ht="12" customHeight="1" x14ac:dyDescent="0.2">
      <c r="A500" s="16"/>
      <c r="B500" s="16"/>
      <c r="C500" s="16"/>
      <c r="D500" s="16"/>
      <c r="E500" s="16"/>
      <c r="F500" s="19"/>
      <c r="G500" s="16"/>
      <c r="H500" s="16"/>
      <c r="I500" s="16"/>
      <c r="J500" s="16"/>
      <c r="K500" s="19"/>
      <c r="L500" s="19"/>
    </row>
    <row r="501" spans="1:12" ht="12" customHeight="1" x14ac:dyDescent="0.2">
      <c r="A501" s="16"/>
      <c r="B501" s="16"/>
      <c r="C501" s="16"/>
      <c r="D501" s="16"/>
      <c r="E501" s="16"/>
      <c r="F501" s="19"/>
      <c r="G501" s="16"/>
      <c r="H501" s="16"/>
      <c r="I501" s="16"/>
      <c r="J501" s="16"/>
      <c r="K501" s="19"/>
      <c r="L501" s="19"/>
    </row>
    <row r="502" spans="1:12" ht="12" customHeight="1" x14ac:dyDescent="0.2">
      <c r="A502" s="16"/>
      <c r="B502" s="16"/>
      <c r="C502" s="16"/>
      <c r="D502" s="16"/>
      <c r="E502" s="16"/>
      <c r="F502" s="19"/>
      <c r="G502" s="16"/>
      <c r="H502" s="16"/>
      <c r="I502" s="16"/>
      <c r="J502" s="16"/>
      <c r="K502" s="19"/>
      <c r="L502" s="19"/>
    </row>
    <row r="503" spans="1:12" ht="12" customHeight="1" x14ac:dyDescent="0.2">
      <c r="A503" s="16"/>
      <c r="B503" s="16"/>
      <c r="C503" s="16"/>
      <c r="D503" s="16"/>
      <c r="E503" s="16"/>
      <c r="F503" s="19"/>
      <c r="G503" s="16"/>
      <c r="H503" s="16"/>
      <c r="I503" s="16"/>
      <c r="J503" s="16"/>
      <c r="K503" s="19"/>
      <c r="L503" s="19"/>
    </row>
    <row r="504" spans="1:12" ht="12" customHeight="1" x14ac:dyDescent="0.2">
      <c r="A504" s="16"/>
      <c r="B504" s="16"/>
      <c r="C504" s="16"/>
      <c r="D504" s="16"/>
      <c r="E504" s="16"/>
      <c r="F504" s="19"/>
      <c r="G504" s="16"/>
      <c r="H504" s="16"/>
      <c r="I504" s="16"/>
      <c r="J504" s="16"/>
      <c r="K504" s="19"/>
      <c r="L504" s="19"/>
    </row>
    <row r="505" spans="1:12" ht="12" customHeight="1" x14ac:dyDescent="0.2">
      <c r="A505" s="16"/>
      <c r="B505" s="16"/>
      <c r="C505" s="16"/>
      <c r="D505" s="16"/>
      <c r="E505" s="16"/>
      <c r="F505" s="19"/>
      <c r="G505" s="16"/>
      <c r="H505" s="16"/>
      <c r="I505" s="16"/>
      <c r="J505" s="16"/>
      <c r="K505" s="19"/>
      <c r="L505" s="19"/>
    </row>
    <row r="506" spans="1:12" ht="12" customHeight="1" x14ac:dyDescent="0.2">
      <c r="A506" s="16"/>
      <c r="B506" s="16"/>
      <c r="C506" s="16"/>
      <c r="D506" s="16"/>
      <c r="E506" s="16"/>
      <c r="F506" s="19"/>
      <c r="G506" s="16"/>
      <c r="H506" s="16"/>
      <c r="I506" s="16"/>
      <c r="J506" s="16"/>
      <c r="K506" s="19"/>
      <c r="L506" s="19"/>
    </row>
    <row r="507" spans="1:12" ht="12" customHeight="1" x14ac:dyDescent="0.2">
      <c r="A507" s="16"/>
      <c r="B507" s="16"/>
      <c r="C507" s="16"/>
      <c r="D507" s="16"/>
      <c r="E507" s="16"/>
      <c r="F507" s="19"/>
      <c r="G507" s="16"/>
      <c r="H507" s="16"/>
      <c r="I507" s="16"/>
      <c r="J507" s="16"/>
      <c r="K507" s="19"/>
      <c r="L507" s="19"/>
    </row>
    <row r="508" spans="1:12" ht="12" customHeight="1" x14ac:dyDescent="0.2">
      <c r="A508" s="16"/>
      <c r="B508" s="16"/>
      <c r="C508" s="16"/>
      <c r="D508" s="16"/>
      <c r="E508" s="16"/>
      <c r="F508" s="19"/>
      <c r="G508" s="16"/>
      <c r="H508" s="16"/>
      <c r="I508" s="16"/>
      <c r="J508" s="16"/>
      <c r="K508" s="19"/>
      <c r="L508" s="19"/>
    </row>
    <row r="509" spans="1:12" ht="12" customHeight="1" x14ac:dyDescent="0.2">
      <c r="A509" s="16"/>
      <c r="B509" s="16"/>
      <c r="C509" s="16"/>
      <c r="D509" s="16"/>
      <c r="E509" s="16"/>
      <c r="F509" s="19"/>
      <c r="G509" s="16"/>
      <c r="H509" s="16"/>
      <c r="I509" s="16"/>
      <c r="J509" s="16"/>
      <c r="K509" s="19"/>
      <c r="L509" s="19"/>
    </row>
    <row r="510" spans="1:12" ht="12" customHeight="1" x14ac:dyDescent="0.2">
      <c r="A510" s="16"/>
      <c r="B510" s="16"/>
      <c r="C510" s="16"/>
      <c r="D510" s="16"/>
      <c r="E510" s="16"/>
      <c r="F510" s="19"/>
      <c r="G510" s="16"/>
      <c r="H510" s="16"/>
      <c r="I510" s="16"/>
      <c r="J510" s="16"/>
      <c r="K510" s="19"/>
      <c r="L510" s="19"/>
    </row>
    <row r="511" spans="1:12" ht="12" customHeight="1" x14ac:dyDescent="0.2">
      <c r="A511" s="16"/>
      <c r="B511" s="16"/>
      <c r="C511" s="16"/>
      <c r="D511" s="16"/>
      <c r="E511" s="16"/>
      <c r="F511" s="19"/>
      <c r="G511" s="16"/>
      <c r="H511" s="16"/>
      <c r="I511" s="16"/>
      <c r="J511" s="16"/>
      <c r="K511" s="19"/>
      <c r="L511" s="19"/>
    </row>
    <row r="512" spans="1:12" ht="12" customHeight="1" x14ac:dyDescent="0.2">
      <c r="A512" s="16"/>
      <c r="B512" s="16"/>
      <c r="C512" s="16"/>
      <c r="D512" s="16"/>
      <c r="E512" s="16"/>
      <c r="F512" s="19"/>
      <c r="G512" s="16"/>
      <c r="H512" s="16"/>
      <c r="I512" s="16"/>
      <c r="J512" s="16"/>
      <c r="K512" s="19"/>
      <c r="L512" s="19"/>
    </row>
    <row r="513" spans="1:12" ht="12" customHeight="1" x14ac:dyDescent="0.2">
      <c r="A513" s="16"/>
      <c r="B513" s="16"/>
      <c r="C513" s="16"/>
      <c r="D513" s="16"/>
      <c r="E513" s="16"/>
      <c r="F513" s="19"/>
      <c r="G513" s="16"/>
      <c r="H513" s="16"/>
      <c r="I513" s="16"/>
      <c r="J513" s="16"/>
      <c r="K513" s="19"/>
      <c r="L513" s="19"/>
    </row>
    <row r="514" spans="1:12" ht="12" customHeight="1" x14ac:dyDescent="0.2">
      <c r="A514" s="16"/>
      <c r="B514" s="16"/>
      <c r="C514" s="16"/>
      <c r="D514" s="16"/>
      <c r="E514" s="16"/>
      <c r="F514" s="19"/>
      <c r="G514" s="16"/>
      <c r="H514" s="16"/>
      <c r="I514" s="16"/>
      <c r="J514" s="16"/>
      <c r="K514" s="19"/>
      <c r="L514" s="19"/>
    </row>
    <row r="515" spans="1:12" ht="12" customHeight="1" x14ac:dyDescent="0.2">
      <c r="A515" s="16"/>
      <c r="B515" s="16"/>
      <c r="C515" s="16"/>
      <c r="D515" s="16"/>
      <c r="E515" s="16"/>
      <c r="F515" s="19"/>
      <c r="G515" s="16"/>
      <c r="H515" s="16"/>
      <c r="I515" s="16"/>
      <c r="J515" s="16"/>
      <c r="K515" s="19"/>
      <c r="L515" s="19"/>
    </row>
    <row r="516" spans="1:12" ht="12" customHeight="1" x14ac:dyDescent="0.2">
      <c r="A516" s="16"/>
      <c r="B516" s="16"/>
      <c r="C516" s="16"/>
      <c r="D516" s="16"/>
      <c r="E516" s="16"/>
      <c r="F516" s="19"/>
      <c r="G516" s="16"/>
      <c r="H516" s="16"/>
      <c r="I516" s="16"/>
      <c r="J516" s="16"/>
      <c r="K516" s="19"/>
      <c r="L516" s="19"/>
    </row>
    <row r="517" spans="1:12" ht="12" customHeight="1" x14ac:dyDescent="0.2">
      <c r="A517" s="16"/>
      <c r="B517" s="16"/>
      <c r="C517" s="16"/>
      <c r="D517" s="16"/>
      <c r="E517" s="16"/>
      <c r="F517" s="19"/>
      <c r="G517" s="16"/>
      <c r="H517" s="16"/>
      <c r="I517" s="16"/>
      <c r="J517" s="16"/>
      <c r="K517" s="19"/>
      <c r="L517" s="19"/>
    </row>
    <row r="518" spans="1:12" ht="12" customHeight="1" x14ac:dyDescent="0.2">
      <c r="A518" s="16"/>
      <c r="B518" s="16"/>
      <c r="C518" s="16"/>
      <c r="D518" s="16"/>
      <c r="E518" s="16"/>
      <c r="F518" s="19"/>
      <c r="G518" s="16"/>
      <c r="H518" s="16"/>
      <c r="I518" s="16"/>
      <c r="J518" s="16"/>
      <c r="K518" s="19"/>
      <c r="L518" s="19"/>
    </row>
    <row r="519" spans="1:12" ht="12" customHeight="1" x14ac:dyDescent="0.2">
      <c r="A519" s="16"/>
      <c r="B519" s="16"/>
      <c r="C519" s="16"/>
      <c r="D519" s="16"/>
      <c r="E519" s="16"/>
      <c r="F519" s="19"/>
      <c r="G519" s="16"/>
      <c r="H519" s="16"/>
      <c r="I519" s="16"/>
      <c r="J519" s="16"/>
      <c r="K519" s="19"/>
      <c r="L519" s="19"/>
    </row>
    <row r="520" spans="1:12" ht="12" customHeight="1" x14ac:dyDescent="0.2">
      <c r="A520" s="16"/>
      <c r="B520" s="16"/>
      <c r="C520" s="16"/>
      <c r="D520" s="16"/>
      <c r="E520" s="16"/>
      <c r="F520" s="19"/>
      <c r="G520" s="16"/>
      <c r="H520" s="16"/>
      <c r="I520" s="16"/>
      <c r="J520" s="16"/>
      <c r="K520" s="19"/>
      <c r="L520" s="19"/>
    </row>
    <row r="521" spans="1:12" ht="12" customHeight="1" x14ac:dyDescent="0.2">
      <c r="A521" s="16"/>
      <c r="B521" s="16"/>
      <c r="C521" s="16"/>
      <c r="D521" s="16"/>
      <c r="E521" s="16"/>
      <c r="F521" s="19"/>
      <c r="G521" s="16"/>
      <c r="H521" s="16"/>
      <c r="I521" s="16"/>
      <c r="J521" s="16"/>
      <c r="K521" s="19"/>
      <c r="L521" s="19"/>
    </row>
    <row r="522" spans="1:12" ht="12" customHeight="1" x14ac:dyDescent="0.2">
      <c r="A522" s="16"/>
      <c r="B522" s="16"/>
      <c r="C522" s="16"/>
      <c r="D522" s="16"/>
      <c r="E522" s="16"/>
      <c r="F522" s="19"/>
      <c r="G522" s="16"/>
      <c r="H522" s="16"/>
      <c r="I522" s="16"/>
      <c r="J522" s="16"/>
      <c r="K522" s="19"/>
      <c r="L522" s="19"/>
    </row>
    <row r="523" spans="1:12" ht="12" customHeight="1" x14ac:dyDescent="0.2">
      <c r="A523" s="16"/>
      <c r="B523" s="16"/>
      <c r="C523" s="16"/>
      <c r="D523" s="16"/>
      <c r="E523" s="16"/>
      <c r="F523" s="19"/>
      <c r="G523" s="16"/>
      <c r="H523" s="16"/>
      <c r="I523" s="16"/>
      <c r="J523" s="16"/>
      <c r="K523" s="19"/>
      <c r="L523" s="19"/>
    </row>
    <row r="524" spans="1:12" ht="12" customHeight="1" x14ac:dyDescent="0.2">
      <c r="A524" s="16"/>
      <c r="B524" s="16"/>
      <c r="C524" s="16"/>
      <c r="D524" s="16"/>
      <c r="E524" s="16"/>
      <c r="G524" s="16"/>
      <c r="H524" s="16"/>
      <c r="I524" s="16"/>
      <c r="J524" s="16"/>
      <c r="K524" s="19"/>
    </row>
    <row r="525" spans="1:12" ht="12" customHeight="1" x14ac:dyDescent="0.2">
      <c r="A525" s="16"/>
      <c r="B525" s="16"/>
      <c r="C525" s="16"/>
      <c r="D525" s="16"/>
      <c r="E525" s="16"/>
      <c r="G525" s="16"/>
      <c r="H525" s="16"/>
      <c r="I525" s="16"/>
      <c r="J525" s="16"/>
      <c r="K525" s="19"/>
    </row>
    <row r="526" spans="1:12" ht="12" customHeight="1" x14ac:dyDescent="0.2">
      <c r="A526" s="16"/>
      <c r="B526" s="16"/>
      <c r="C526" s="16"/>
      <c r="D526" s="16"/>
      <c r="E526" s="16"/>
      <c r="F526" s="19"/>
      <c r="G526" s="16"/>
      <c r="H526" s="16"/>
      <c r="I526" s="16"/>
      <c r="J526" s="16"/>
      <c r="K526" s="19"/>
      <c r="L526" s="19"/>
    </row>
    <row r="527" spans="1:12" ht="12" customHeight="1" x14ac:dyDescent="0.2">
      <c r="A527" s="16"/>
      <c r="B527" s="16"/>
      <c r="C527" s="16"/>
      <c r="D527" s="16"/>
      <c r="E527" s="16"/>
      <c r="F527" s="19"/>
      <c r="G527" s="16"/>
      <c r="H527" s="16"/>
      <c r="I527" s="16"/>
      <c r="J527" s="16"/>
      <c r="K527" s="19"/>
      <c r="L527" s="19"/>
    </row>
    <row r="528" spans="1:12" ht="12" customHeight="1" x14ac:dyDescent="0.2">
      <c r="A528" s="16"/>
      <c r="B528" s="16"/>
      <c r="C528" s="16"/>
      <c r="D528" s="16"/>
      <c r="E528" s="16"/>
      <c r="F528" s="19"/>
      <c r="G528" s="16"/>
      <c r="H528" s="16"/>
      <c r="I528" s="16"/>
      <c r="J528" s="16"/>
      <c r="K528" s="19"/>
      <c r="L528" s="19"/>
    </row>
    <row r="529" spans="1:12" ht="12" customHeight="1" x14ac:dyDescent="0.2">
      <c r="A529" s="16"/>
      <c r="B529" s="16"/>
      <c r="C529" s="16"/>
      <c r="D529" s="16"/>
      <c r="E529" s="16"/>
      <c r="F529" s="19"/>
      <c r="G529" s="16"/>
      <c r="H529" s="16"/>
      <c r="I529" s="16"/>
      <c r="J529" s="16"/>
      <c r="K529" s="19"/>
      <c r="L529" s="19"/>
    </row>
    <row r="530" spans="1:12" ht="12" customHeight="1" x14ac:dyDescent="0.2">
      <c r="A530" s="16"/>
      <c r="B530" s="16"/>
      <c r="C530" s="16"/>
      <c r="D530" s="16"/>
      <c r="E530" s="16"/>
      <c r="F530" s="19"/>
      <c r="G530" s="16"/>
      <c r="H530" s="16"/>
      <c r="I530" s="16"/>
      <c r="J530" s="16"/>
      <c r="K530" s="19"/>
      <c r="L530" s="19"/>
    </row>
    <row r="531" spans="1:12" ht="12" customHeight="1" x14ac:dyDescent="0.2">
      <c r="A531" s="16"/>
      <c r="B531" s="16"/>
      <c r="C531" s="16"/>
      <c r="D531" s="16"/>
      <c r="E531" s="16"/>
      <c r="F531" s="19"/>
      <c r="G531" s="16"/>
      <c r="H531" s="16"/>
      <c r="I531" s="16"/>
      <c r="J531" s="16"/>
      <c r="K531" s="19"/>
      <c r="L531" s="19"/>
    </row>
    <row r="532" spans="1:12" ht="12" customHeight="1" x14ac:dyDescent="0.2">
      <c r="A532" s="16"/>
      <c r="B532" s="16"/>
      <c r="C532" s="16"/>
      <c r="D532" s="16"/>
      <c r="E532" s="16"/>
      <c r="F532" s="19"/>
      <c r="G532" s="16"/>
      <c r="H532" s="16"/>
      <c r="I532" s="16"/>
      <c r="J532" s="16"/>
      <c r="K532" s="19"/>
      <c r="L532" s="19"/>
    </row>
    <row r="533" spans="1:12" ht="12" customHeight="1" x14ac:dyDescent="0.2">
      <c r="A533" s="16"/>
      <c r="B533" s="16"/>
      <c r="C533" s="16"/>
      <c r="D533" s="16"/>
      <c r="E533" s="16"/>
      <c r="F533" s="19"/>
      <c r="G533" s="16"/>
      <c r="H533" s="16"/>
      <c r="I533" s="16"/>
      <c r="J533" s="16"/>
      <c r="K533" s="19"/>
      <c r="L533" s="19"/>
    </row>
    <row r="534" spans="1:12" ht="12" customHeight="1" x14ac:dyDescent="0.2">
      <c r="A534" s="16"/>
      <c r="B534" s="16"/>
      <c r="C534" s="16"/>
      <c r="D534" s="16"/>
      <c r="E534" s="16"/>
      <c r="F534" s="19"/>
      <c r="G534" s="16"/>
      <c r="H534" s="16"/>
      <c r="I534" s="16"/>
      <c r="J534" s="16"/>
      <c r="K534" s="19"/>
      <c r="L534" s="19"/>
    </row>
    <row r="535" spans="1:12" ht="12" customHeight="1" x14ac:dyDescent="0.2">
      <c r="A535" s="16"/>
      <c r="B535" s="16"/>
      <c r="C535" s="16"/>
      <c r="D535" s="16"/>
      <c r="E535" s="16"/>
      <c r="F535" s="19"/>
      <c r="G535" s="16"/>
      <c r="H535" s="16"/>
      <c r="I535" s="16"/>
      <c r="J535" s="16"/>
      <c r="K535" s="19"/>
      <c r="L535" s="19"/>
    </row>
    <row r="536" spans="1:12" ht="12" customHeight="1" x14ac:dyDescent="0.2">
      <c r="A536" s="16"/>
      <c r="B536" s="16"/>
      <c r="C536" s="16"/>
      <c r="D536" s="16"/>
      <c r="E536" s="16"/>
      <c r="F536" s="19"/>
      <c r="G536" s="16"/>
      <c r="H536" s="16"/>
      <c r="I536" s="16"/>
      <c r="J536" s="16"/>
      <c r="K536" s="19"/>
      <c r="L536" s="19"/>
    </row>
    <row r="537" spans="1:12" ht="12" customHeight="1" x14ac:dyDescent="0.2">
      <c r="A537" s="16"/>
      <c r="B537" s="16"/>
      <c r="C537" s="16"/>
      <c r="D537" s="16"/>
      <c r="E537" s="16"/>
      <c r="F537" s="19"/>
      <c r="G537" s="16"/>
      <c r="H537" s="16"/>
      <c r="I537" s="16"/>
      <c r="J537" s="16"/>
      <c r="K537" s="19"/>
      <c r="L537" s="19"/>
    </row>
    <row r="538" spans="1:12" ht="12" customHeight="1" x14ac:dyDescent="0.2">
      <c r="A538" s="16"/>
      <c r="B538" s="16"/>
      <c r="C538" s="16"/>
      <c r="D538" s="16"/>
      <c r="E538" s="16"/>
      <c r="F538" s="19"/>
      <c r="G538" s="16"/>
      <c r="H538" s="16"/>
      <c r="I538" s="16"/>
      <c r="J538" s="16"/>
      <c r="K538" s="19"/>
      <c r="L538" s="19"/>
    </row>
    <row r="539" spans="1:12" ht="12" customHeight="1" x14ac:dyDescent="0.2">
      <c r="A539" s="16"/>
      <c r="B539" s="16"/>
      <c r="C539" s="16"/>
      <c r="D539" s="16"/>
      <c r="E539" s="16"/>
      <c r="F539" s="19"/>
      <c r="G539" s="16"/>
      <c r="H539" s="16"/>
      <c r="I539" s="16"/>
      <c r="J539" s="16"/>
      <c r="K539" s="19"/>
      <c r="L539" s="19"/>
    </row>
    <row r="540" spans="1:12" ht="12" customHeight="1" x14ac:dyDescent="0.2">
      <c r="A540" s="16"/>
      <c r="B540" s="16"/>
      <c r="C540" s="16"/>
      <c r="D540" s="16"/>
      <c r="E540" s="16"/>
      <c r="F540" s="19"/>
      <c r="G540" s="16"/>
      <c r="H540" s="16"/>
      <c r="I540" s="16"/>
      <c r="J540" s="16"/>
      <c r="K540" s="19"/>
      <c r="L540" s="19"/>
    </row>
    <row r="541" spans="1:12" ht="12" customHeight="1" x14ac:dyDescent="0.2">
      <c r="A541" s="16"/>
      <c r="B541" s="16"/>
      <c r="C541" s="16"/>
      <c r="D541" s="16"/>
      <c r="E541" s="16"/>
      <c r="F541" s="19"/>
      <c r="G541" s="16"/>
      <c r="H541" s="16"/>
      <c r="I541" s="16"/>
      <c r="J541" s="16"/>
      <c r="K541" s="19"/>
      <c r="L541" s="19"/>
    </row>
    <row r="542" spans="1:12" ht="12" customHeight="1" x14ac:dyDescent="0.2">
      <c r="A542" s="16"/>
      <c r="B542" s="16"/>
      <c r="C542" s="16"/>
      <c r="D542" s="16"/>
      <c r="E542" s="16"/>
      <c r="F542" s="19"/>
      <c r="G542" s="16"/>
      <c r="H542" s="16"/>
      <c r="I542" s="16"/>
      <c r="J542" s="16"/>
      <c r="K542" s="19"/>
      <c r="L542" s="19"/>
    </row>
    <row r="543" spans="1:12" ht="12" customHeight="1" x14ac:dyDescent="0.2">
      <c r="A543" s="16"/>
      <c r="B543" s="16"/>
      <c r="C543" s="16"/>
      <c r="D543" s="16"/>
      <c r="E543" s="16"/>
      <c r="F543" s="19"/>
      <c r="G543" s="16"/>
      <c r="H543" s="16"/>
      <c r="I543" s="16"/>
      <c r="J543" s="16"/>
      <c r="K543" s="19"/>
      <c r="L543" s="19"/>
    </row>
    <row r="544" spans="1:12" ht="12" customHeight="1" x14ac:dyDescent="0.2">
      <c r="A544" s="16"/>
      <c r="B544" s="16"/>
      <c r="C544" s="16"/>
      <c r="D544" s="16"/>
      <c r="E544" s="16"/>
      <c r="F544" s="19"/>
      <c r="G544" s="16"/>
      <c r="H544" s="16"/>
      <c r="I544" s="16"/>
      <c r="J544" s="16"/>
      <c r="K544" s="19"/>
      <c r="L544" s="19"/>
    </row>
    <row r="545" spans="1:12" ht="12" customHeight="1" x14ac:dyDescent="0.2">
      <c r="A545" s="16"/>
      <c r="B545" s="16"/>
      <c r="C545" s="16"/>
      <c r="D545" s="16"/>
      <c r="E545" s="16"/>
      <c r="F545" s="19"/>
      <c r="G545" s="16"/>
      <c r="H545" s="16"/>
      <c r="I545" s="16"/>
      <c r="J545" s="16"/>
      <c r="K545" s="19"/>
      <c r="L545" s="19"/>
    </row>
    <row r="546" spans="1:12" ht="12" customHeight="1" x14ac:dyDescent="0.2">
      <c r="A546" s="16"/>
      <c r="B546" s="16"/>
      <c r="C546" s="16"/>
      <c r="D546" s="16"/>
      <c r="E546" s="16"/>
      <c r="F546" s="19"/>
      <c r="G546" s="16"/>
      <c r="H546" s="16"/>
      <c r="I546" s="16"/>
      <c r="J546" s="16"/>
      <c r="K546" s="19"/>
      <c r="L546" s="19"/>
    </row>
    <row r="547" spans="1:12" ht="12" customHeight="1" x14ac:dyDescent="0.2">
      <c r="A547" s="16"/>
      <c r="B547" s="16"/>
      <c r="C547" s="16"/>
      <c r="D547" s="16"/>
      <c r="E547" s="16"/>
      <c r="F547" s="19"/>
      <c r="G547" s="16"/>
      <c r="H547" s="16"/>
      <c r="I547" s="16"/>
      <c r="J547" s="16"/>
      <c r="K547" s="19"/>
      <c r="L547" s="19"/>
    </row>
    <row r="548" spans="1:12" ht="12" customHeight="1" x14ac:dyDescent="0.2">
      <c r="A548" s="16"/>
      <c r="B548" s="16"/>
      <c r="C548" s="16"/>
      <c r="D548" s="16"/>
      <c r="E548" s="16"/>
      <c r="F548" s="19"/>
      <c r="G548" s="16"/>
      <c r="H548" s="16"/>
      <c r="I548" s="16"/>
      <c r="J548" s="16"/>
      <c r="K548" s="19"/>
      <c r="L548" s="19"/>
    </row>
    <row r="549" spans="1:12" ht="12" customHeight="1" x14ac:dyDescent="0.2">
      <c r="A549" s="16"/>
      <c r="B549" s="16"/>
      <c r="C549" s="16"/>
      <c r="D549" s="16"/>
      <c r="E549" s="16"/>
      <c r="F549" s="19"/>
      <c r="G549" s="16"/>
      <c r="H549" s="16"/>
      <c r="I549" s="16"/>
      <c r="J549" s="16"/>
      <c r="K549" s="19"/>
      <c r="L549" s="19"/>
    </row>
    <row r="550" spans="1:12" ht="12" customHeight="1" x14ac:dyDescent="0.2">
      <c r="A550" s="16"/>
      <c r="B550" s="16"/>
      <c r="C550" s="16"/>
      <c r="D550" s="16"/>
      <c r="E550" s="16"/>
      <c r="F550" s="19"/>
      <c r="G550" s="16"/>
      <c r="H550" s="16"/>
      <c r="I550" s="16"/>
      <c r="J550" s="16"/>
      <c r="K550" s="19"/>
      <c r="L550" s="19"/>
    </row>
    <row r="551" spans="1:12" ht="12" customHeight="1" x14ac:dyDescent="0.2">
      <c r="A551" s="16"/>
      <c r="B551" s="16"/>
      <c r="C551" s="16"/>
      <c r="D551" s="16"/>
      <c r="E551" s="16"/>
      <c r="F551" s="19"/>
      <c r="G551" s="16"/>
      <c r="H551" s="16"/>
      <c r="I551" s="16"/>
      <c r="J551" s="16"/>
      <c r="K551" s="19"/>
      <c r="L551" s="19"/>
    </row>
    <row r="552" spans="1:12" ht="12" customHeight="1" x14ac:dyDescent="0.2">
      <c r="A552" s="16"/>
      <c r="B552" s="16"/>
      <c r="C552" s="16"/>
      <c r="D552" s="16"/>
      <c r="E552" s="16"/>
      <c r="F552" s="19"/>
      <c r="G552" s="16"/>
      <c r="H552" s="16"/>
      <c r="I552" s="16"/>
      <c r="J552" s="16"/>
      <c r="K552" s="19"/>
      <c r="L552" s="19"/>
    </row>
    <row r="553" spans="1:12" ht="12" customHeight="1" x14ac:dyDescent="0.2">
      <c r="A553" s="16"/>
      <c r="B553" s="16"/>
      <c r="C553" s="16"/>
      <c r="D553" s="16"/>
      <c r="E553" s="16"/>
      <c r="F553" s="19"/>
      <c r="G553" s="16"/>
      <c r="H553" s="16"/>
      <c r="I553" s="16"/>
      <c r="J553" s="16"/>
      <c r="K553" s="19"/>
      <c r="L553" s="19"/>
    </row>
    <row r="554" spans="1:12" ht="35.1" customHeight="1" x14ac:dyDescent="0.2">
      <c r="A554" s="16"/>
      <c r="B554" s="16"/>
      <c r="C554" s="16"/>
      <c r="D554" s="16"/>
      <c r="E554" s="16"/>
      <c r="F554" s="19"/>
      <c r="G554" s="16"/>
      <c r="H554" s="16"/>
      <c r="I554" s="16"/>
      <c r="J554" s="16"/>
      <c r="K554" s="19"/>
      <c r="L554" s="19"/>
    </row>
    <row r="555" spans="1:12" ht="35.1" customHeight="1" x14ac:dyDescent="0.2">
      <c r="A555" s="16"/>
      <c r="B555" s="16"/>
      <c r="C555" s="16"/>
      <c r="D555" s="16"/>
      <c r="E555" s="16"/>
      <c r="F555" s="19"/>
      <c r="G555" s="16"/>
      <c r="H555" s="16"/>
      <c r="I555" s="16"/>
      <c r="J555" s="16"/>
      <c r="K555" s="19"/>
      <c r="L555" s="19"/>
    </row>
    <row r="556" spans="1:12" ht="35.1" customHeight="1" x14ac:dyDescent="0.2">
      <c r="A556" s="16"/>
      <c r="B556" s="16"/>
      <c r="C556" s="16"/>
      <c r="D556" s="16"/>
      <c r="E556" s="16"/>
      <c r="F556" s="19"/>
      <c r="G556" s="16"/>
      <c r="H556" s="16"/>
      <c r="I556" s="16"/>
      <c r="J556" s="16"/>
      <c r="K556" s="19"/>
      <c r="L556" s="19"/>
    </row>
    <row r="557" spans="1:12" ht="35.1" customHeight="1" x14ac:dyDescent="0.2">
      <c r="A557" s="16"/>
      <c r="B557" s="16"/>
      <c r="C557" s="16"/>
      <c r="D557" s="16"/>
      <c r="E557" s="16"/>
      <c r="F557" s="19"/>
      <c r="G557" s="16"/>
      <c r="H557" s="16"/>
      <c r="I557" s="16"/>
      <c r="J557" s="16"/>
      <c r="K557" s="19"/>
      <c r="L557" s="19"/>
    </row>
    <row r="558" spans="1:12" ht="35.1" customHeight="1" x14ac:dyDescent="0.2">
      <c r="A558" s="16"/>
      <c r="B558" s="16"/>
      <c r="C558" s="16"/>
      <c r="D558" s="16"/>
      <c r="E558" s="16"/>
      <c r="F558" s="19"/>
      <c r="G558" s="16"/>
      <c r="H558" s="16"/>
      <c r="I558" s="16"/>
      <c r="J558" s="16"/>
      <c r="K558" s="19"/>
      <c r="L558" s="19"/>
    </row>
    <row r="559" spans="1:12" ht="35.1" customHeight="1" x14ac:dyDescent="0.2">
      <c r="A559" s="16"/>
      <c r="B559" s="16"/>
      <c r="C559" s="16"/>
      <c r="D559" s="16"/>
      <c r="E559" s="16"/>
      <c r="F559" s="19"/>
      <c r="G559" s="16"/>
      <c r="H559" s="16"/>
      <c r="I559" s="16"/>
      <c r="J559" s="16"/>
      <c r="K559" s="19"/>
      <c r="L559" s="19"/>
    </row>
    <row r="560" spans="1:12" ht="35.1" customHeight="1" x14ac:dyDescent="0.2">
      <c r="A560" s="16"/>
      <c r="B560" s="16"/>
      <c r="C560" s="16"/>
      <c r="D560" s="16"/>
      <c r="E560" s="16"/>
      <c r="F560" s="19"/>
      <c r="G560" s="16"/>
      <c r="H560" s="16"/>
      <c r="I560" s="16"/>
      <c r="J560" s="16"/>
      <c r="K560" s="19"/>
      <c r="L560" s="19"/>
    </row>
    <row r="561" spans="1:12" ht="35.1" customHeight="1" x14ac:dyDescent="0.2">
      <c r="A561" s="16"/>
      <c r="B561" s="16"/>
      <c r="C561" s="16"/>
      <c r="D561" s="16"/>
      <c r="E561" s="16"/>
      <c r="F561" s="19"/>
      <c r="G561" s="16"/>
      <c r="H561" s="16"/>
      <c r="I561" s="16"/>
      <c r="J561" s="16"/>
      <c r="K561" s="19"/>
      <c r="L561" s="19"/>
    </row>
    <row r="562" spans="1:12" ht="35.1" customHeight="1" x14ac:dyDescent="0.2">
      <c r="A562" s="16"/>
      <c r="B562" s="16"/>
      <c r="C562" s="16"/>
      <c r="D562" s="16"/>
      <c r="E562" s="16"/>
      <c r="F562" s="19"/>
      <c r="G562" s="16"/>
      <c r="H562" s="16"/>
      <c r="I562" s="16"/>
      <c r="J562" s="16"/>
      <c r="K562" s="19"/>
      <c r="L562" s="19"/>
    </row>
    <row r="563" spans="1:12" ht="35.1" customHeight="1" x14ac:dyDescent="0.2">
      <c r="A563" s="16"/>
      <c r="B563" s="16"/>
      <c r="C563" s="16"/>
      <c r="D563" s="16"/>
      <c r="E563" s="16"/>
      <c r="F563" s="19"/>
      <c r="G563" s="16"/>
      <c r="H563" s="16"/>
      <c r="I563" s="16"/>
      <c r="J563" s="16"/>
      <c r="K563" s="19"/>
      <c r="L563" s="19"/>
    </row>
    <row r="564" spans="1:12" ht="35.1" customHeight="1" x14ac:dyDescent="0.2">
      <c r="A564" s="16"/>
      <c r="B564" s="16"/>
      <c r="C564" s="16"/>
      <c r="D564" s="16"/>
      <c r="E564" s="16"/>
      <c r="F564" s="19"/>
      <c r="G564" s="16"/>
      <c r="H564" s="16"/>
      <c r="I564" s="16"/>
      <c r="J564" s="16"/>
      <c r="K564" s="19"/>
      <c r="L564" s="19"/>
    </row>
    <row r="565" spans="1:12" ht="35.1" customHeight="1" x14ac:dyDescent="0.2">
      <c r="A565" s="16"/>
      <c r="B565" s="16"/>
      <c r="C565" s="16"/>
      <c r="D565" s="16"/>
      <c r="E565" s="16"/>
      <c r="F565" s="19"/>
      <c r="G565" s="16"/>
      <c r="H565" s="16"/>
      <c r="I565" s="16"/>
      <c r="J565" s="16"/>
      <c r="K565" s="19"/>
      <c r="L565" s="19"/>
    </row>
    <row r="566" spans="1:12" ht="35.1" customHeight="1" x14ac:dyDescent="0.2">
      <c r="A566" s="16"/>
      <c r="B566" s="16"/>
      <c r="C566" s="16"/>
      <c r="D566" s="16"/>
      <c r="E566" s="16"/>
      <c r="F566" s="19"/>
      <c r="G566" s="16"/>
      <c r="H566" s="16"/>
      <c r="I566" s="16"/>
      <c r="J566" s="16"/>
      <c r="K566" s="19"/>
      <c r="L566" s="19"/>
    </row>
    <row r="567" spans="1:12" ht="35.1" customHeight="1" x14ac:dyDescent="0.2">
      <c r="A567" s="16"/>
      <c r="B567" s="16"/>
      <c r="C567" s="16"/>
      <c r="D567" s="16"/>
      <c r="E567" s="16"/>
      <c r="F567" s="19"/>
      <c r="G567" s="16"/>
      <c r="H567" s="16"/>
      <c r="I567" s="16"/>
      <c r="J567" s="16"/>
      <c r="K567" s="19"/>
      <c r="L567" s="19"/>
    </row>
    <row r="568" spans="1:12" ht="35.1" customHeight="1" x14ac:dyDescent="0.2">
      <c r="A568" s="16"/>
      <c r="B568" s="16"/>
      <c r="C568" s="16"/>
      <c r="D568" s="16"/>
      <c r="E568" s="16"/>
      <c r="F568" s="19"/>
      <c r="G568" s="16"/>
      <c r="H568" s="16"/>
      <c r="I568" s="16"/>
      <c r="J568" s="16"/>
      <c r="K568" s="19"/>
      <c r="L568" s="19"/>
    </row>
    <row r="569" spans="1:12" ht="35.1" customHeight="1" x14ac:dyDescent="0.2">
      <c r="A569" s="16"/>
      <c r="B569" s="16"/>
      <c r="C569" s="16"/>
      <c r="D569" s="16"/>
      <c r="E569" s="16"/>
      <c r="F569" s="19"/>
      <c r="G569" s="16"/>
      <c r="H569" s="16"/>
      <c r="I569" s="16"/>
      <c r="J569" s="16"/>
      <c r="K569" s="19"/>
      <c r="L569" s="19"/>
    </row>
    <row r="570" spans="1:12" ht="35.1" customHeight="1" x14ac:dyDescent="0.2">
      <c r="A570" s="16"/>
      <c r="B570" s="16"/>
      <c r="C570" s="16"/>
      <c r="D570" s="16"/>
      <c r="E570" s="16"/>
      <c r="F570" s="19"/>
      <c r="G570" s="16"/>
      <c r="H570" s="16"/>
      <c r="I570" s="16"/>
      <c r="J570" s="16"/>
      <c r="K570" s="19"/>
      <c r="L570" s="19"/>
    </row>
    <row r="571" spans="1:12" ht="35.1" customHeight="1" x14ac:dyDescent="0.2">
      <c r="A571" s="16"/>
      <c r="B571" s="16"/>
      <c r="C571" s="16"/>
      <c r="D571" s="16"/>
      <c r="E571" s="16"/>
      <c r="F571" s="19"/>
      <c r="G571" s="16"/>
      <c r="H571" s="16"/>
      <c r="I571" s="16"/>
      <c r="J571" s="16"/>
      <c r="K571" s="19"/>
      <c r="L571" s="19"/>
    </row>
    <row r="572" spans="1:12" ht="35.1" customHeight="1" x14ac:dyDescent="0.2">
      <c r="A572" s="16"/>
      <c r="B572" s="16"/>
      <c r="C572" s="16"/>
      <c r="D572" s="16"/>
      <c r="E572" s="16"/>
      <c r="F572" s="19"/>
      <c r="G572" s="16"/>
      <c r="H572" s="16"/>
      <c r="I572" s="16"/>
      <c r="J572" s="16"/>
      <c r="K572" s="19"/>
      <c r="L572" s="19"/>
    </row>
    <row r="573" spans="1:12" ht="35.1" customHeight="1" x14ac:dyDescent="0.2">
      <c r="A573" s="16"/>
      <c r="B573" s="16"/>
      <c r="C573" s="16"/>
      <c r="D573" s="16"/>
      <c r="E573" s="16"/>
      <c r="F573" s="19"/>
      <c r="G573" s="16"/>
      <c r="H573" s="16"/>
      <c r="I573" s="16"/>
      <c r="J573" s="16"/>
      <c r="K573" s="19"/>
      <c r="L573" s="19"/>
    </row>
    <row r="574" spans="1:12" ht="35.1" customHeight="1" x14ac:dyDescent="0.2">
      <c r="A574" s="16"/>
      <c r="B574" s="16"/>
      <c r="C574" s="16"/>
      <c r="D574" s="16"/>
      <c r="E574" s="16"/>
      <c r="F574" s="19"/>
      <c r="G574" s="16"/>
      <c r="H574" s="16"/>
      <c r="I574" s="16"/>
      <c r="J574" s="16"/>
      <c r="K574" s="19"/>
      <c r="L574" s="19"/>
    </row>
    <row r="575" spans="1:12" ht="35.1" customHeight="1" x14ac:dyDescent="0.2">
      <c r="A575" s="16"/>
      <c r="B575" s="16"/>
      <c r="C575" s="16"/>
      <c r="D575" s="16"/>
      <c r="E575" s="16"/>
      <c r="F575" s="19"/>
      <c r="G575" s="16"/>
      <c r="H575" s="16"/>
      <c r="I575" s="16"/>
      <c r="J575" s="16"/>
      <c r="K575" s="19"/>
      <c r="L575" s="19"/>
    </row>
    <row r="576" spans="1:12" ht="35.1" customHeight="1" x14ac:dyDescent="0.2">
      <c r="A576" s="16"/>
      <c r="B576" s="16"/>
      <c r="C576" s="16"/>
      <c r="D576" s="16"/>
      <c r="E576" s="16"/>
      <c r="F576" s="19"/>
      <c r="G576" s="16"/>
      <c r="H576" s="16"/>
      <c r="I576" s="16"/>
      <c r="J576" s="16"/>
      <c r="K576" s="19"/>
      <c r="L576" s="19"/>
    </row>
    <row r="577" spans="1:12" ht="35.1" customHeight="1" x14ac:dyDescent="0.2">
      <c r="A577" s="16"/>
      <c r="B577" s="16"/>
      <c r="C577" s="16"/>
      <c r="D577" s="16"/>
      <c r="E577" s="16"/>
      <c r="F577" s="19"/>
      <c r="G577" s="16"/>
      <c r="H577" s="16"/>
      <c r="I577" s="16"/>
      <c r="J577" s="16"/>
      <c r="K577" s="19"/>
      <c r="L577" s="19"/>
    </row>
    <row r="578" spans="1:12" ht="35.1" customHeight="1" x14ac:dyDescent="0.2">
      <c r="A578" s="16"/>
      <c r="B578" s="16"/>
      <c r="C578" s="16"/>
      <c r="D578" s="16"/>
      <c r="E578" s="16"/>
      <c r="F578" s="19"/>
      <c r="G578" s="16"/>
      <c r="H578" s="16"/>
      <c r="I578" s="16"/>
      <c r="J578" s="16"/>
      <c r="K578" s="19"/>
      <c r="L578" s="19"/>
    </row>
    <row r="579" spans="1:12" ht="35.1" customHeight="1" x14ac:dyDescent="0.2">
      <c r="A579" s="16"/>
      <c r="B579" s="16"/>
      <c r="C579" s="16"/>
      <c r="D579" s="16"/>
      <c r="E579" s="16"/>
      <c r="F579" s="19"/>
      <c r="G579" s="16"/>
      <c r="H579" s="16"/>
      <c r="I579" s="16"/>
      <c r="J579" s="16"/>
      <c r="K579" s="19"/>
      <c r="L579" s="19"/>
    </row>
    <row r="580" spans="1:12" ht="35.1" customHeight="1" x14ac:dyDescent="0.2">
      <c r="A580" s="16"/>
      <c r="B580" s="16"/>
      <c r="C580" s="16"/>
      <c r="D580" s="16"/>
      <c r="E580" s="16"/>
      <c r="F580" s="19"/>
      <c r="G580" s="16"/>
      <c r="H580" s="16"/>
      <c r="I580" s="16"/>
      <c r="J580" s="16"/>
      <c r="K580" s="19"/>
      <c r="L580" s="19"/>
    </row>
    <row r="581" spans="1:12" ht="35.1" customHeight="1" x14ac:dyDescent="0.2">
      <c r="A581" s="16"/>
      <c r="B581" s="16"/>
      <c r="C581" s="16"/>
      <c r="D581" s="16"/>
      <c r="E581" s="16"/>
      <c r="F581" s="19"/>
      <c r="G581" s="16"/>
      <c r="H581" s="16"/>
      <c r="I581" s="16"/>
      <c r="J581" s="16"/>
      <c r="K581" s="19"/>
      <c r="L581" s="19"/>
    </row>
    <row r="582" spans="1:12" ht="35.1" customHeight="1" x14ac:dyDescent="0.2">
      <c r="A582" s="16"/>
      <c r="B582" s="16"/>
      <c r="C582" s="16"/>
      <c r="D582" s="16"/>
      <c r="E582" s="16"/>
      <c r="F582" s="19"/>
      <c r="G582" s="16"/>
      <c r="H582" s="16"/>
      <c r="I582" s="16"/>
      <c r="J582" s="16"/>
      <c r="K582" s="19"/>
      <c r="L582" s="19"/>
    </row>
    <row r="583" spans="1:12" ht="35.1" customHeight="1" x14ac:dyDescent="0.2">
      <c r="A583" s="16"/>
      <c r="B583" s="16"/>
      <c r="C583" s="16"/>
      <c r="D583" s="16"/>
      <c r="E583" s="16"/>
      <c r="F583" s="19"/>
      <c r="G583" s="16"/>
      <c r="H583" s="16"/>
      <c r="I583" s="16"/>
      <c r="J583" s="16"/>
      <c r="K583" s="19"/>
      <c r="L583" s="19"/>
    </row>
    <row r="584" spans="1:12" ht="35.1" customHeight="1" x14ac:dyDescent="0.2">
      <c r="A584" s="16"/>
      <c r="B584" s="16"/>
      <c r="C584" s="16"/>
      <c r="D584" s="16"/>
      <c r="E584" s="16"/>
      <c r="F584" s="19"/>
      <c r="G584" s="16"/>
      <c r="H584" s="16"/>
      <c r="I584" s="16"/>
      <c r="J584" s="16"/>
      <c r="K584" s="19"/>
      <c r="L584" s="19"/>
    </row>
    <row r="585" spans="1:12" ht="35.1" customHeight="1" x14ac:dyDescent="0.2">
      <c r="A585" s="16"/>
      <c r="B585" s="16"/>
      <c r="C585" s="16"/>
      <c r="D585" s="16"/>
      <c r="E585" s="16"/>
      <c r="F585" s="19"/>
      <c r="G585" s="16"/>
      <c r="H585" s="16"/>
      <c r="I585" s="16"/>
      <c r="J585" s="16"/>
      <c r="K585" s="19"/>
      <c r="L585" s="19"/>
    </row>
    <row r="586" spans="1:12" ht="35.1" customHeight="1" x14ac:dyDescent="0.2">
      <c r="A586" s="16"/>
      <c r="B586" s="16"/>
      <c r="C586" s="16"/>
      <c r="D586" s="16"/>
      <c r="E586" s="16"/>
      <c r="F586" s="19"/>
      <c r="G586" s="16"/>
      <c r="H586" s="16"/>
      <c r="I586" s="16"/>
      <c r="J586" s="16"/>
      <c r="K586" s="19"/>
      <c r="L586" s="19"/>
    </row>
    <row r="587" spans="1:12" ht="35.1" customHeight="1" x14ac:dyDescent="0.2">
      <c r="A587" s="16"/>
      <c r="B587" s="16"/>
      <c r="C587" s="16"/>
      <c r="D587" s="16"/>
      <c r="E587" s="16"/>
      <c r="F587" s="19"/>
      <c r="G587" s="16"/>
      <c r="H587" s="16"/>
      <c r="I587" s="16"/>
      <c r="J587" s="16"/>
      <c r="K587" s="19"/>
      <c r="L587" s="19"/>
    </row>
    <row r="588" spans="1:12" ht="35.1" customHeight="1" x14ac:dyDescent="0.2">
      <c r="A588" s="16"/>
      <c r="B588" s="16"/>
      <c r="C588" s="16"/>
      <c r="D588" s="16"/>
      <c r="E588" s="16"/>
      <c r="F588" s="19"/>
      <c r="G588" s="16"/>
      <c r="H588" s="16"/>
      <c r="I588" s="16"/>
      <c r="J588" s="16"/>
      <c r="K588" s="19"/>
      <c r="L588" s="19"/>
    </row>
    <row r="589" spans="1:12" ht="35.1" customHeight="1" x14ac:dyDescent="0.2">
      <c r="A589" s="16"/>
      <c r="B589" s="16"/>
      <c r="C589" s="16"/>
      <c r="D589" s="16"/>
      <c r="E589" s="16"/>
      <c r="F589" s="19"/>
      <c r="G589" s="16"/>
      <c r="H589" s="16"/>
      <c r="I589" s="16"/>
      <c r="J589" s="16"/>
      <c r="K589" s="19"/>
      <c r="L589" s="19"/>
    </row>
    <row r="590" spans="1:12" ht="35.1" customHeight="1" x14ac:dyDescent="0.2">
      <c r="A590" s="16"/>
      <c r="B590" s="16"/>
      <c r="C590" s="16"/>
      <c r="D590" s="16"/>
      <c r="E590" s="16"/>
      <c r="F590" s="19"/>
      <c r="G590" s="16"/>
      <c r="H590" s="16"/>
      <c r="I590" s="16"/>
      <c r="J590" s="16"/>
      <c r="K590" s="19"/>
      <c r="L590" s="19"/>
    </row>
    <row r="591" spans="1:12" ht="35.1" customHeight="1" x14ac:dyDescent="0.2">
      <c r="A591" s="16"/>
      <c r="B591" s="16"/>
      <c r="C591" s="16"/>
      <c r="D591" s="16"/>
      <c r="E591" s="16"/>
      <c r="F591" s="19"/>
      <c r="G591" s="16"/>
      <c r="H591" s="16"/>
      <c r="I591" s="16"/>
      <c r="J591" s="16"/>
      <c r="K591" s="19"/>
      <c r="L591" s="19"/>
    </row>
    <row r="592" spans="1:12" ht="35.1" customHeight="1" x14ac:dyDescent="0.2">
      <c r="A592" s="16"/>
      <c r="B592" s="16"/>
      <c r="C592" s="16"/>
      <c r="D592" s="16"/>
      <c r="E592" s="16"/>
      <c r="F592" s="19"/>
      <c r="G592" s="16"/>
      <c r="H592" s="16"/>
      <c r="I592" s="16"/>
      <c r="J592" s="16"/>
      <c r="K592" s="19"/>
      <c r="L592" s="19"/>
    </row>
    <row r="593" spans="1:12" ht="35.1" customHeight="1" x14ac:dyDescent="0.2">
      <c r="A593" s="16"/>
      <c r="B593" s="16"/>
      <c r="C593" s="16"/>
      <c r="D593" s="16"/>
      <c r="E593" s="16"/>
      <c r="F593" s="19"/>
      <c r="G593" s="16"/>
      <c r="H593" s="16"/>
      <c r="I593" s="16"/>
      <c r="J593" s="16"/>
      <c r="K593" s="19"/>
      <c r="L593" s="19"/>
    </row>
    <row r="594" spans="1:12" ht="35.1" customHeight="1" x14ac:dyDescent="0.2">
      <c r="A594" s="16"/>
      <c r="B594" s="16"/>
      <c r="C594" s="16"/>
      <c r="D594" s="16"/>
      <c r="E594" s="16"/>
      <c r="F594" s="19"/>
      <c r="G594" s="16"/>
      <c r="H594" s="16"/>
      <c r="I594" s="16"/>
      <c r="J594" s="16"/>
      <c r="K594" s="19"/>
      <c r="L594" s="19"/>
    </row>
    <row r="595" spans="1:12" ht="35.1" customHeight="1" x14ac:dyDescent="0.2">
      <c r="A595" s="16"/>
      <c r="B595" s="16"/>
      <c r="C595" s="16"/>
      <c r="D595" s="16"/>
      <c r="E595" s="16"/>
      <c r="F595" s="19"/>
      <c r="G595" s="16"/>
      <c r="H595" s="16"/>
      <c r="I595" s="16"/>
      <c r="J595" s="16"/>
      <c r="K595" s="19"/>
      <c r="L595" s="19"/>
    </row>
    <row r="596" spans="1:12" ht="35.1" customHeight="1" x14ac:dyDescent="0.2">
      <c r="A596" s="16"/>
      <c r="B596" s="16"/>
      <c r="C596" s="16"/>
      <c r="D596" s="16"/>
      <c r="E596" s="16"/>
      <c r="F596" s="19"/>
      <c r="G596" s="16"/>
      <c r="H596" s="16"/>
      <c r="I596" s="16"/>
      <c r="J596" s="16"/>
      <c r="K596" s="19"/>
      <c r="L596" s="19"/>
    </row>
    <row r="597" spans="1:12" ht="35.1" customHeight="1" x14ac:dyDescent="0.2">
      <c r="A597" s="16"/>
      <c r="B597" s="16"/>
      <c r="C597" s="16"/>
      <c r="D597" s="16"/>
      <c r="E597" s="16"/>
      <c r="F597" s="19"/>
      <c r="G597" s="16"/>
      <c r="H597" s="16"/>
      <c r="I597" s="16"/>
      <c r="J597" s="16"/>
      <c r="K597" s="19"/>
      <c r="L597" s="19"/>
    </row>
    <row r="598" spans="1:12" x14ac:dyDescent="0.2">
      <c r="A598" s="16"/>
      <c r="B598" s="16"/>
      <c r="C598" s="16"/>
      <c r="D598" s="16"/>
      <c r="E598" s="16"/>
      <c r="F598" s="19"/>
      <c r="G598" s="16"/>
      <c r="H598" s="16"/>
      <c r="I598" s="16"/>
      <c r="J598" s="16"/>
      <c r="K598" s="19"/>
      <c r="L598" s="19"/>
    </row>
    <row r="599" spans="1:12" x14ac:dyDescent="0.2">
      <c r="A599" s="16"/>
      <c r="B599" s="16"/>
      <c r="C599" s="16"/>
      <c r="D599" s="16"/>
      <c r="E599" s="16"/>
      <c r="F599" s="19"/>
      <c r="G599" s="16"/>
      <c r="H599" s="16"/>
      <c r="I599" s="16"/>
      <c r="J599" s="16"/>
      <c r="K599" s="19"/>
      <c r="L599" s="19"/>
    </row>
    <row r="600" spans="1:12" x14ac:dyDescent="0.2">
      <c r="A600" s="16"/>
      <c r="B600" s="16"/>
      <c r="C600" s="16"/>
      <c r="D600" s="16"/>
      <c r="E600" s="16"/>
      <c r="F600" s="19"/>
      <c r="G600" s="16"/>
      <c r="H600" s="16"/>
      <c r="I600" s="16"/>
      <c r="J600" s="16"/>
      <c r="K600" s="19"/>
      <c r="L600" s="19"/>
    </row>
    <row r="601" spans="1:12" x14ac:dyDescent="0.2">
      <c r="A601" s="16"/>
      <c r="B601" s="16"/>
      <c r="C601" s="16"/>
      <c r="D601" s="16"/>
      <c r="E601" s="16"/>
      <c r="F601" s="19"/>
      <c r="G601" s="16"/>
      <c r="H601" s="16"/>
      <c r="I601" s="16"/>
      <c r="J601" s="16"/>
      <c r="K601" s="19"/>
      <c r="L601" s="19"/>
    </row>
    <row r="602" spans="1:12" x14ac:dyDescent="0.2">
      <c r="A602" s="16"/>
      <c r="B602" s="16"/>
      <c r="C602" s="16"/>
      <c r="D602" s="16"/>
      <c r="E602" s="16"/>
      <c r="F602" s="19"/>
      <c r="G602" s="16"/>
      <c r="H602" s="16"/>
      <c r="I602" s="16"/>
      <c r="J602" s="16"/>
      <c r="K602" s="19"/>
      <c r="L602" s="19"/>
    </row>
    <row r="603" spans="1:12" x14ac:dyDescent="0.2">
      <c r="A603" s="16"/>
      <c r="B603" s="16"/>
      <c r="C603" s="16"/>
      <c r="D603" s="16"/>
      <c r="E603" s="16"/>
      <c r="F603" s="19"/>
      <c r="G603" s="16"/>
      <c r="H603" s="16"/>
      <c r="I603" s="16"/>
      <c r="J603" s="16"/>
      <c r="K603" s="19"/>
      <c r="L603"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dc:creator>
  <cp:lastModifiedBy>Almudena</cp:lastModifiedBy>
  <dcterms:created xsi:type="dcterms:W3CDTF">2021-10-14T07:45:48Z</dcterms:created>
  <dcterms:modified xsi:type="dcterms:W3CDTF">2021-10-14T12:08:34Z</dcterms:modified>
</cp:coreProperties>
</file>